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anian.m\Desktop\"/>
    </mc:Choice>
  </mc:AlternateContent>
  <xr:revisionPtr revIDLastSave="0" documentId="8_{B3D9D51E-80AD-4FB2-97F2-3EB7B89262E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گزارش ایجاد شده در تاریخ  1400 " sheetId="1" r:id="rId1"/>
    <sheet name="Sheet1" sheetId="2" r:id="rId2"/>
    <sheet name="Sheet2" sheetId="3" r:id="rId3"/>
  </sheets>
  <definedNames>
    <definedName name="_xlnm.Print_Area" localSheetId="2">Table1[#All]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2" i="2"/>
</calcChain>
</file>

<file path=xl/sharedStrings.xml><?xml version="1.0" encoding="utf-8"?>
<sst xmlns="http://schemas.openxmlformats.org/spreadsheetml/2006/main" count="1226" uniqueCount="489">
  <si>
    <t>ردیف</t>
  </si>
  <si>
    <t>کارگزار خریدار</t>
  </si>
  <si>
    <t>مقدار خرید (تن)</t>
  </si>
  <si>
    <t>ارزش معاملات خرید (هزارریال)</t>
  </si>
  <si>
    <t>1</t>
  </si>
  <si>
    <t>مفید</t>
  </si>
  <si>
    <t>306768.51</t>
  </si>
  <si>
    <t>30738726696.09</t>
  </si>
  <si>
    <t>باهنر</t>
  </si>
  <si>
    <t>431845.0</t>
  </si>
  <si>
    <t>88277987600.0</t>
  </si>
  <si>
    <t>2</t>
  </si>
  <si>
    <t>مبین سرمایه</t>
  </si>
  <si>
    <t>298375.78</t>
  </si>
  <si>
    <t>28787630777.42</t>
  </si>
  <si>
    <t>ارگ هومن</t>
  </si>
  <si>
    <t>67949.0</t>
  </si>
  <si>
    <t>41118931610.0</t>
  </si>
  <si>
    <t>3</t>
  </si>
  <si>
    <t>سی ولکس</t>
  </si>
  <si>
    <t>187315.81943600002</t>
  </si>
  <si>
    <t>28598584467.52</t>
  </si>
  <si>
    <t>صبا تأمین</t>
  </si>
  <si>
    <t>2387064.0</t>
  </si>
  <si>
    <t>31895492753.872</t>
  </si>
  <si>
    <t>4</t>
  </si>
  <si>
    <t>ایساتیس پویا</t>
  </si>
  <si>
    <t>190855.64</t>
  </si>
  <si>
    <t>23525740772.54</t>
  </si>
  <si>
    <t>خبرگان سهام</t>
  </si>
  <si>
    <t>307804.8</t>
  </si>
  <si>
    <t>30048694791.6</t>
  </si>
  <si>
    <t>5</t>
  </si>
  <si>
    <t>مدبر آسیا</t>
  </si>
  <si>
    <t>136431.755</t>
  </si>
  <si>
    <t>22249786686.75</t>
  </si>
  <si>
    <t>آرمون بورس</t>
  </si>
  <si>
    <t>631476.0</t>
  </si>
  <si>
    <t>28987424093.0</t>
  </si>
  <si>
    <t>6</t>
  </si>
  <si>
    <t>آگاه</t>
  </si>
  <si>
    <t>537616.25</t>
  </si>
  <si>
    <t>21276933023.25</t>
  </si>
  <si>
    <t>251543.26</t>
  </si>
  <si>
    <t>24609130238.27</t>
  </si>
  <si>
    <t>7</t>
  </si>
  <si>
    <t>بانک صنعت و معدن</t>
  </si>
  <si>
    <t>94876.464</t>
  </si>
  <si>
    <t>21010852405.94</t>
  </si>
  <si>
    <t>بانک رفاه کارگران</t>
  </si>
  <si>
    <t>188212.0</t>
  </si>
  <si>
    <t>20341842570.0</t>
  </si>
  <si>
    <t>8</t>
  </si>
  <si>
    <t>174068.0</t>
  </si>
  <si>
    <t>18421758666.0</t>
  </si>
  <si>
    <t>317967.5</t>
  </si>
  <si>
    <t>19333981677.0</t>
  </si>
  <si>
    <t>9</t>
  </si>
  <si>
    <t>بانک مسکن</t>
  </si>
  <si>
    <t>186993.13</t>
  </si>
  <si>
    <t>14676287021.91</t>
  </si>
  <si>
    <t>72496.065017999979</t>
  </si>
  <si>
    <t>17313992300.0</t>
  </si>
  <si>
    <t>10</t>
  </si>
  <si>
    <t>اقتصاد بیدار</t>
  </si>
  <si>
    <t>149457.51</t>
  </si>
  <si>
    <t>14442187271.94</t>
  </si>
  <si>
    <t>ستاره جنوب</t>
  </si>
  <si>
    <t>121560.0</t>
  </si>
  <si>
    <t>16865290100.0</t>
  </si>
  <si>
    <t>11</t>
  </si>
  <si>
    <t>188623.57</t>
  </si>
  <si>
    <t>13956341727.57</t>
  </si>
  <si>
    <t>بانک ملی</t>
  </si>
  <si>
    <t>486578.88</t>
  </si>
  <si>
    <t>16160605344.68</t>
  </si>
  <si>
    <t>12</t>
  </si>
  <si>
    <t>توازن بازار</t>
  </si>
  <si>
    <t>137242.0</t>
  </si>
  <si>
    <t>13867637280.0</t>
  </si>
  <si>
    <t>سینا</t>
  </si>
  <si>
    <t>184410.0</t>
  </si>
  <si>
    <t>15818413880.0</t>
  </si>
  <si>
    <t>13</t>
  </si>
  <si>
    <t>توسعه معاملات پیشرو</t>
  </si>
  <si>
    <t>191650.0</t>
  </si>
  <si>
    <t>13237704936.05</t>
  </si>
  <si>
    <t>90639.0</t>
  </si>
  <si>
    <t>15338065252.0</t>
  </si>
  <si>
    <t>14</t>
  </si>
  <si>
    <t>بانک پاسارگاد</t>
  </si>
  <si>
    <t>184683.75</t>
  </si>
  <si>
    <t>12014456454.25</t>
  </si>
  <si>
    <t>صبا جهاد</t>
  </si>
  <si>
    <t>50949.0</t>
  </si>
  <si>
    <t>14572646388.0</t>
  </si>
  <si>
    <t>15</t>
  </si>
  <si>
    <t>بانک دی</t>
  </si>
  <si>
    <t>129994.66</t>
  </si>
  <si>
    <t>11604662147.82</t>
  </si>
  <si>
    <t>بانک سپه</t>
  </si>
  <si>
    <t>207423.0</t>
  </si>
  <si>
    <t>13806835806.0</t>
  </si>
  <si>
    <t>16</t>
  </si>
  <si>
    <t>شهر</t>
  </si>
  <si>
    <t>129416.66</t>
  </si>
  <si>
    <t>11260327878.54</t>
  </si>
  <si>
    <t>سهم آشنا</t>
  </si>
  <si>
    <t>72287.8</t>
  </si>
  <si>
    <t>11405768863.36</t>
  </si>
  <si>
    <t>17</t>
  </si>
  <si>
    <t>توسعه فردا</t>
  </si>
  <si>
    <t>157908.14</t>
  </si>
  <si>
    <t>11058557679.38</t>
  </si>
  <si>
    <t>آفتاب درخشان خاورمیانه</t>
  </si>
  <si>
    <t>79300.0</t>
  </si>
  <si>
    <t>11022322400.0</t>
  </si>
  <si>
    <t>18</t>
  </si>
  <si>
    <t>سپهر باستان</t>
  </si>
  <si>
    <t>58672.75</t>
  </si>
  <si>
    <t>11055590954.5</t>
  </si>
  <si>
    <t>241557.8</t>
  </si>
  <si>
    <t>9614012270.75</t>
  </si>
  <si>
    <t>19</t>
  </si>
  <si>
    <t>پارسیان</t>
  </si>
  <si>
    <t>263930.63</t>
  </si>
  <si>
    <t>10332474913.36</t>
  </si>
  <si>
    <t>195108.0</t>
  </si>
  <si>
    <t>9024647396.36</t>
  </si>
  <si>
    <t>20</t>
  </si>
  <si>
    <t>تامین سرمایه نوین</t>
  </si>
  <si>
    <t>140830.56</t>
  </si>
  <si>
    <t>9403580655.44</t>
  </si>
  <si>
    <t>بورس بهگزین</t>
  </si>
  <si>
    <t>170810.0</t>
  </si>
  <si>
    <t>7129546673.0</t>
  </si>
  <si>
    <t>21</t>
  </si>
  <si>
    <t>راهنمای سرمایه‌گذاران</t>
  </si>
  <si>
    <t>33866.5</t>
  </si>
  <si>
    <t>8686460017.25</t>
  </si>
  <si>
    <t>90189.0</t>
  </si>
  <si>
    <t>6280143203.0</t>
  </si>
  <si>
    <t>22</t>
  </si>
  <si>
    <t>امین سهم</t>
  </si>
  <si>
    <t>120477.05</t>
  </si>
  <si>
    <t>8637872617.05</t>
  </si>
  <si>
    <t>بانک تجارت</t>
  </si>
  <si>
    <t>28416.4</t>
  </si>
  <si>
    <t>6146905071.2</t>
  </si>
  <si>
    <t>23</t>
  </si>
  <si>
    <t>139105.9</t>
  </si>
  <si>
    <t>8386578756.0</t>
  </si>
  <si>
    <t>نماد شاهدان</t>
  </si>
  <si>
    <t>35822.0</t>
  </si>
  <si>
    <t>5386747100.0</t>
  </si>
  <si>
    <t>24</t>
  </si>
  <si>
    <t>گنجینه سپهر پارت</t>
  </si>
  <si>
    <t>89555.75</t>
  </si>
  <si>
    <t>7710852249.0</t>
  </si>
  <si>
    <t>32434.0</t>
  </si>
  <si>
    <t>4127270488.0</t>
  </si>
  <si>
    <t>25</t>
  </si>
  <si>
    <t>توسعه سرمایه دنیا</t>
  </si>
  <si>
    <t>72654.5</t>
  </si>
  <si>
    <t>7479497619.26</t>
  </si>
  <si>
    <t>449448.0</t>
  </si>
  <si>
    <t>3928638535.8</t>
  </si>
  <si>
    <t>26</t>
  </si>
  <si>
    <t>اردیبهشت ایرانیان</t>
  </si>
  <si>
    <t>194709.98</t>
  </si>
  <si>
    <t>7434078148.89</t>
  </si>
  <si>
    <t>رضوی</t>
  </si>
  <si>
    <t>17396.0</t>
  </si>
  <si>
    <t>3841398886.0</t>
  </si>
  <si>
    <t>27</t>
  </si>
  <si>
    <t>توانا</t>
  </si>
  <si>
    <t>45140.0</t>
  </si>
  <si>
    <t>7401661730.0</t>
  </si>
  <si>
    <t>بانک توسعه صادرات</t>
  </si>
  <si>
    <t>8982.11</t>
  </si>
  <si>
    <t>3740428925.31</t>
  </si>
  <si>
    <t>28</t>
  </si>
  <si>
    <t>392792.5</t>
  </si>
  <si>
    <t>6700336964.5</t>
  </si>
  <si>
    <t>12531.0</t>
  </si>
  <si>
    <t>3607628438.0</t>
  </si>
  <si>
    <t>29</t>
  </si>
  <si>
    <t>توسعه سهند</t>
  </si>
  <si>
    <t>125324.25</t>
  </si>
  <si>
    <t>6374976094.7</t>
  </si>
  <si>
    <t>آراد ایرانیان</t>
  </si>
  <si>
    <t>8573.0</t>
  </si>
  <si>
    <t>3431050352.0</t>
  </si>
  <si>
    <t>30</t>
  </si>
  <si>
    <t>تدبیرگر سرمایه</t>
  </si>
  <si>
    <t>150460.32</t>
  </si>
  <si>
    <t>6304791760.8</t>
  </si>
  <si>
    <t>راهبرد سرمایه گذاری ایران سهام</t>
  </si>
  <si>
    <t>21972.0</t>
  </si>
  <si>
    <t>3424270436.0</t>
  </si>
  <si>
    <t>31</t>
  </si>
  <si>
    <t>بورس بیمه ایران</t>
  </si>
  <si>
    <t>96455.75</t>
  </si>
  <si>
    <t>5879974880.48</t>
  </si>
  <si>
    <t>19179.8</t>
  </si>
  <si>
    <t>3414720681.0</t>
  </si>
  <si>
    <t>32</t>
  </si>
  <si>
    <t>41512.75</t>
  </si>
  <si>
    <t>5206705751.18</t>
  </si>
  <si>
    <t>19000.0</t>
  </si>
  <si>
    <t>3354500000.0</t>
  </si>
  <si>
    <t>33</t>
  </si>
  <si>
    <t>دانایان</t>
  </si>
  <si>
    <t>227780.005997</t>
  </si>
  <si>
    <t>5206310002.0</t>
  </si>
  <si>
    <t>24091.0</t>
  </si>
  <si>
    <t>3115216027.0</t>
  </si>
  <si>
    <t>34</t>
  </si>
  <si>
    <t>بانک سامان</t>
  </si>
  <si>
    <t>146529.0</t>
  </si>
  <si>
    <t>5182332372.0</t>
  </si>
  <si>
    <t>33977.6</t>
  </si>
  <si>
    <t>2895535985.2</t>
  </si>
  <si>
    <t>35</t>
  </si>
  <si>
    <t>آبان</t>
  </si>
  <si>
    <t>39672.31</t>
  </si>
  <si>
    <t>4880667103.67</t>
  </si>
  <si>
    <t>35733.0</t>
  </si>
  <si>
    <t>2626334540.0</t>
  </si>
  <si>
    <t>36</t>
  </si>
  <si>
    <t>حافظ</t>
  </si>
  <si>
    <t>171120.16</t>
  </si>
  <si>
    <t>4645045261.44</t>
  </si>
  <si>
    <t>بانک کشاورزی</t>
  </si>
  <si>
    <t>10556.0</t>
  </si>
  <si>
    <t>2582048222.0</t>
  </si>
  <si>
    <t>37</t>
  </si>
  <si>
    <t>آینده نگر خوارزمی</t>
  </si>
  <si>
    <t>25384.4</t>
  </si>
  <si>
    <t>4386978280.15</t>
  </si>
  <si>
    <t>فارابی</t>
  </si>
  <si>
    <t>106473.0</t>
  </si>
  <si>
    <t>2106609160.0</t>
  </si>
  <si>
    <t>38</t>
  </si>
  <si>
    <t>بانک کارآفرین</t>
  </si>
  <si>
    <t>44099.8</t>
  </si>
  <si>
    <t>4306137005.2</t>
  </si>
  <si>
    <t>پارس ایده بنیان</t>
  </si>
  <si>
    <t>165907.0</t>
  </si>
  <si>
    <t>2060036125.0</t>
  </si>
  <si>
    <t>39</t>
  </si>
  <si>
    <t>58411.0</t>
  </si>
  <si>
    <t>3911142687.0</t>
  </si>
  <si>
    <t>11499.0</t>
  </si>
  <si>
    <t>1881268606.0</t>
  </si>
  <si>
    <t>40</t>
  </si>
  <si>
    <t>51537.17</t>
  </si>
  <si>
    <t>3859739169.15</t>
  </si>
  <si>
    <t>9612.0</t>
  </si>
  <si>
    <t>1621212691.0</t>
  </si>
  <si>
    <t>41</t>
  </si>
  <si>
    <t>92552.5</t>
  </si>
  <si>
    <t>3594568062.0</t>
  </si>
  <si>
    <t>بانک صادرات</t>
  </si>
  <si>
    <t>84500.0</t>
  </si>
  <si>
    <t>1559614500.0</t>
  </si>
  <si>
    <t>42</t>
  </si>
  <si>
    <t>38284.25</t>
  </si>
  <si>
    <t>3590505066.0</t>
  </si>
  <si>
    <t>آتی‌ساز بازار</t>
  </si>
  <si>
    <t>19744.0</t>
  </si>
  <si>
    <t>1557389908.0</t>
  </si>
  <si>
    <t>43</t>
  </si>
  <si>
    <t>آرمان تدبیر نقش جهان</t>
  </si>
  <si>
    <t>100957.16</t>
  </si>
  <si>
    <t>3579558165.32</t>
  </si>
  <si>
    <t>پیشگامان بهپرور</t>
  </si>
  <si>
    <t>6276.0</t>
  </si>
  <si>
    <t>1453182942.0</t>
  </si>
  <si>
    <t>44</t>
  </si>
  <si>
    <t>71772.0</t>
  </si>
  <si>
    <t>3394494344.0</t>
  </si>
  <si>
    <t>بانک آینده</t>
  </si>
  <si>
    <t>6215.0</t>
  </si>
  <si>
    <t>1344623662.0</t>
  </si>
  <si>
    <t>45</t>
  </si>
  <si>
    <t>نو اندیشان بازار سرمایه</t>
  </si>
  <si>
    <t>19147.0</t>
  </si>
  <si>
    <t>3199000518.0</t>
  </si>
  <si>
    <t>10220.0</t>
  </si>
  <si>
    <t>1341007040.0</t>
  </si>
  <si>
    <t>46</t>
  </si>
  <si>
    <t>نهایت نگر</t>
  </si>
  <si>
    <t>47325.16</t>
  </si>
  <si>
    <t>3175284129.44</t>
  </si>
  <si>
    <t>4033.0</t>
  </si>
  <si>
    <t>1149324345.0</t>
  </si>
  <si>
    <t>47</t>
  </si>
  <si>
    <t>135518.9</t>
  </si>
  <si>
    <t>2985871852.4</t>
  </si>
  <si>
    <t>بانک ملت</t>
  </si>
  <si>
    <t>5004.0434360000008</t>
  </si>
  <si>
    <t>1068527052.7</t>
  </si>
  <si>
    <t>48</t>
  </si>
  <si>
    <t>سرمایه و دانش</t>
  </si>
  <si>
    <t>70949.46</t>
  </si>
  <si>
    <t>2868981980.92</t>
  </si>
  <si>
    <t>مهر اقتصاد ایرانیان</t>
  </si>
  <si>
    <t>1500.0</t>
  </si>
  <si>
    <t>1063914700.0</t>
  </si>
  <si>
    <t>49</t>
  </si>
  <si>
    <t>تدبیرگران فردا</t>
  </si>
  <si>
    <t>60901.0</t>
  </si>
  <si>
    <t>2849052658.392</t>
  </si>
  <si>
    <t>3596.0</t>
  </si>
  <si>
    <t>1062528375.0</t>
  </si>
  <si>
    <t>50</t>
  </si>
  <si>
    <t>66541.5</t>
  </si>
  <si>
    <t>2619199736.5</t>
  </si>
  <si>
    <t>سرمایه گذاری ملی ایران</t>
  </si>
  <si>
    <t>72690.0</t>
  </si>
  <si>
    <t>1020520210.0</t>
  </si>
  <si>
    <t>51</t>
  </si>
  <si>
    <t>دلیران پارس</t>
  </si>
  <si>
    <t>23843.0</t>
  </si>
  <si>
    <t>2546324626.0</t>
  </si>
  <si>
    <t>بانک انصار</t>
  </si>
  <si>
    <t>4093.0</t>
  </si>
  <si>
    <t>1006267953.0</t>
  </si>
  <si>
    <t>52</t>
  </si>
  <si>
    <t>45286.43</t>
  </si>
  <si>
    <t>2545526123.11</t>
  </si>
  <si>
    <t>کالای خاورمیانه</t>
  </si>
  <si>
    <t>7175.0</t>
  </si>
  <si>
    <t>982167200.0</t>
  </si>
  <si>
    <t>53</t>
  </si>
  <si>
    <t>30482.554021</t>
  </si>
  <si>
    <t>2371986467.0</t>
  </si>
  <si>
    <t>5442.0</t>
  </si>
  <si>
    <t>980921376.0</t>
  </si>
  <si>
    <t>54</t>
  </si>
  <si>
    <t>سهام پژوهان شایان</t>
  </si>
  <si>
    <t>19689.5</t>
  </si>
  <si>
    <t>2346721429.0</t>
  </si>
  <si>
    <t>4608.0</t>
  </si>
  <si>
    <t>966495330.0</t>
  </si>
  <si>
    <t>55</t>
  </si>
  <si>
    <t>بانک خاورمیانه</t>
  </si>
  <si>
    <t>65173.25</t>
  </si>
  <si>
    <t>2205451025.0</t>
  </si>
  <si>
    <t>5562.0</t>
  </si>
  <si>
    <t>965802262.0</t>
  </si>
  <si>
    <t>56</t>
  </si>
  <si>
    <t>امین آوید</t>
  </si>
  <si>
    <t>241160.0</t>
  </si>
  <si>
    <t>2158115745.0</t>
  </si>
  <si>
    <t>12261.0</t>
  </si>
  <si>
    <t>946906907.0</t>
  </si>
  <si>
    <t>57</t>
  </si>
  <si>
    <t>9866.6</t>
  </si>
  <si>
    <t>2054060976.4</t>
  </si>
  <si>
    <t>21976.0</t>
  </si>
  <si>
    <t>656663586.0</t>
  </si>
  <si>
    <t>58</t>
  </si>
  <si>
    <t>ملل پویا</t>
  </si>
  <si>
    <t>16054.75</t>
  </si>
  <si>
    <t>2047481557.0</t>
  </si>
  <si>
    <t>37068.0</t>
  </si>
  <si>
    <t>514083570.0</t>
  </si>
  <si>
    <t>59</t>
  </si>
  <si>
    <t>180581.91</t>
  </si>
  <si>
    <t>1775929204.57</t>
  </si>
  <si>
    <t>6437.0</t>
  </si>
  <si>
    <t>471156000.0</t>
  </si>
  <si>
    <t>60</t>
  </si>
  <si>
    <t>12606.5</t>
  </si>
  <si>
    <t>1771679578.5</t>
  </si>
  <si>
    <t>نگاه نوین</t>
  </si>
  <si>
    <t>2300.0</t>
  </si>
  <si>
    <t>332098104.0</t>
  </si>
  <si>
    <t>61</t>
  </si>
  <si>
    <t>مهرآفرین</t>
  </si>
  <si>
    <t>43104.5</t>
  </si>
  <si>
    <t>1766590486.25</t>
  </si>
  <si>
    <t>37300.0</t>
  </si>
  <si>
    <t>183422460.0</t>
  </si>
  <si>
    <t>62</t>
  </si>
  <si>
    <t>16426.0</t>
  </si>
  <si>
    <t>1590984641.0</t>
  </si>
  <si>
    <t>توسعه کشاورزی</t>
  </si>
  <si>
    <t>162.86</t>
  </si>
  <si>
    <t>120115200.0</t>
  </si>
  <si>
    <t>63</t>
  </si>
  <si>
    <t>45820.0</t>
  </si>
  <si>
    <t>1460627490.0</t>
  </si>
  <si>
    <t>644.0</t>
  </si>
  <si>
    <t>96632200.0</t>
  </si>
  <si>
    <t>64</t>
  </si>
  <si>
    <t>77494.0</t>
  </si>
  <si>
    <t>1437331185.0</t>
  </si>
  <si>
    <t>3912.0</t>
  </si>
  <si>
    <t>86423166.0</t>
  </si>
  <si>
    <t>65</t>
  </si>
  <si>
    <t>بازار سهام</t>
  </si>
  <si>
    <t>76855.16</t>
  </si>
  <si>
    <t>1270658003.2</t>
  </si>
  <si>
    <t>484.0</t>
  </si>
  <si>
    <t>74405496.0</t>
  </si>
  <si>
    <t>66</t>
  </si>
  <si>
    <t>24256.0</t>
  </si>
  <si>
    <t>1231032981.27</t>
  </si>
  <si>
    <t>216.0</t>
  </si>
  <si>
    <t>27335664.0</t>
  </si>
  <si>
    <t>67</t>
  </si>
  <si>
    <t>بانک اقتصاد نوین</t>
  </si>
  <si>
    <t>5436.0</t>
  </si>
  <si>
    <t>1160827362.0</t>
  </si>
  <si>
    <t>171.0</t>
  </si>
  <si>
    <t>25915375.0</t>
  </si>
  <si>
    <t>68</t>
  </si>
  <si>
    <t>17313.0</t>
  </si>
  <si>
    <t>875721327.0</t>
  </si>
  <si>
    <t>40.0</t>
  </si>
  <si>
    <t>25417720.0</t>
  </si>
  <si>
    <t>69</t>
  </si>
  <si>
    <t>بهمن</t>
  </si>
  <si>
    <t>14641.0</t>
  </si>
  <si>
    <t>729366531.0</t>
  </si>
  <si>
    <t>160.0</t>
  </si>
  <si>
    <t>15200000.0</t>
  </si>
  <si>
    <t>70</t>
  </si>
  <si>
    <t>21177.0</t>
  </si>
  <si>
    <t>674850349.0</t>
  </si>
  <si>
    <t>سهام گستران شرق</t>
  </si>
  <si>
    <t>72.0</t>
  </si>
  <si>
    <t>11738664.0</t>
  </si>
  <si>
    <t>71</t>
  </si>
  <si>
    <t>22414.0</t>
  </si>
  <si>
    <t>523642763.0</t>
  </si>
  <si>
    <t>72</t>
  </si>
  <si>
    <t>1891.0</t>
  </si>
  <si>
    <t>517465842.0</t>
  </si>
  <si>
    <t>73</t>
  </si>
  <si>
    <t>38625.16</t>
  </si>
  <si>
    <t>512352183.84</t>
  </si>
  <si>
    <t>74</t>
  </si>
  <si>
    <t>76255.0</t>
  </si>
  <si>
    <t>379186965.0</t>
  </si>
  <si>
    <t>75</t>
  </si>
  <si>
    <t>10194.0</t>
  </si>
  <si>
    <t>354967630.0</t>
  </si>
  <si>
    <t>76</t>
  </si>
  <si>
    <t>57444.0</t>
  </si>
  <si>
    <t>299903816.0</t>
  </si>
  <si>
    <t>77</t>
  </si>
  <si>
    <t>1950.0</t>
  </si>
  <si>
    <t>264078960.0</t>
  </si>
  <si>
    <t>78</t>
  </si>
  <si>
    <t>37750.0</t>
  </si>
  <si>
    <t>201282500.0</t>
  </si>
  <si>
    <t>79</t>
  </si>
  <si>
    <t>بورس ابراز</t>
  </si>
  <si>
    <t>1931.0</t>
  </si>
  <si>
    <t>84672000.0</t>
  </si>
  <si>
    <t>80</t>
  </si>
  <si>
    <t>332.0</t>
  </si>
  <si>
    <t>71374097.0</t>
  </si>
  <si>
    <t>81</t>
  </si>
  <si>
    <t>8996.0</t>
  </si>
  <si>
    <t>71072024.0</t>
  </si>
  <si>
    <t>82</t>
  </si>
  <si>
    <t>دنیای خبره</t>
  </si>
  <si>
    <t>238.0</t>
  </si>
  <si>
    <t>51927044.0</t>
  </si>
  <si>
    <t>83</t>
  </si>
  <si>
    <t>688.0</t>
  </si>
  <si>
    <t>35780042.0</t>
  </si>
  <si>
    <t>84</t>
  </si>
  <si>
    <t>90.0</t>
  </si>
  <si>
    <t>16415015.0</t>
  </si>
  <si>
    <t>85</t>
  </si>
  <si>
    <t>آپادانا</t>
  </si>
  <si>
    <t>320.0</t>
  </si>
  <si>
    <t>3531080.0</t>
  </si>
  <si>
    <t>مقدار معاملات (تن)</t>
  </si>
  <si>
    <t>ارزش معاملات  (هزارریال)</t>
  </si>
  <si>
    <t>ارزش معاملات (هزار ریال)</t>
  </si>
  <si>
    <t>گزارش آمار معاملات بازار فیزیکی کارگزاران- شهریورماه</t>
  </si>
  <si>
    <t>کارگزاران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</si>
</sst>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b/>
      <sz val="14"/>
      <name val="B Compset"/>
      <charset val="178"/>
    </font>
    <font>
      <b/>
      <sz val="12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006ECD-6108-4CAB-ADAA-ECFA6A10D6DF}" name="Table1" displayName="Table1" ref="A2:D88" headerRowCount="0" totalsRowShown="0" headerRowDxfId="4" dataDxfId="5">
  <tableColumns count="4">
    <tableColumn id="1" xr3:uid="{8D079E7E-5DE9-4494-83D5-30BF0BDD9A05}" name="Column1" headerRowDxfId="0" dataDxfId="9"/>
    <tableColumn id="2" xr3:uid="{F8D290B6-E372-4AA5-8728-E49F44FDCF76}" name="Column2" headerRowDxfId="1" dataDxfId="8"/>
    <tableColumn id="3" xr3:uid="{EAF56274-7532-48DC-92B0-7494568CC6DE}" name="Column3" headerRowDxfId="2" dataDxfId="7"/>
    <tableColumn id="4" xr3:uid="{FF8E25F9-BB2E-43EB-9B86-6DCB20C47F1C}" name="Column4" headerRowDxfId="3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6"/>
  <sheetViews>
    <sheetView rightToLeft="1" workbookViewId="0">
      <selection sqref="A1:D1048576"/>
    </sheetView>
  </sheetViews>
  <sheetFormatPr defaultRowHeight="15" x14ac:dyDescent="0.25"/>
  <cols>
    <col min="1" max="1" width="9.140625" customWidth="1"/>
    <col min="2" max="2" width="28" customWidth="1"/>
    <col min="3" max="3" width="20.140625" customWidth="1"/>
    <col min="4" max="4" width="29.42578125" customWidth="1"/>
    <col min="5" max="5" width="28" customWidth="1"/>
    <col min="6" max="6" width="20.140625" customWidth="1"/>
    <col min="7" max="7" width="3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</row>
    <row r="2" spans="1:7" x14ac:dyDescent="0.25">
      <c r="A2" s="1" t="s">
        <v>4</v>
      </c>
      <c r="B2" s="1" t="s">
        <v>5</v>
      </c>
      <c r="C2" s="1" t="s">
        <v>6</v>
      </c>
      <c r="D2" s="1" t="s">
        <v>7</v>
      </c>
      <c r="E2" s="1"/>
      <c r="F2" s="1"/>
      <c r="G2" s="1"/>
    </row>
    <row r="3" spans="1:7" x14ac:dyDescent="0.25">
      <c r="A3" s="1" t="s">
        <v>11</v>
      </c>
      <c r="B3" s="1" t="s">
        <v>12</v>
      </c>
      <c r="C3" s="1" t="s">
        <v>13</v>
      </c>
      <c r="D3" s="1" t="s">
        <v>14</v>
      </c>
      <c r="E3" s="1"/>
      <c r="F3" s="1"/>
      <c r="G3" s="1"/>
    </row>
    <row r="4" spans="1:7" x14ac:dyDescent="0.25">
      <c r="A4" s="1" t="s">
        <v>18</v>
      </c>
      <c r="B4" s="1" t="s">
        <v>19</v>
      </c>
      <c r="C4" s="1" t="s">
        <v>20</v>
      </c>
      <c r="D4" s="1" t="s">
        <v>21</v>
      </c>
      <c r="E4" s="1"/>
      <c r="F4" s="1"/>
      <c r="G4" s="1"/>
    </row>
    <row r="5" spans="1:7" x14ac:dyDescent="0.25">
      <c r="A5" s="1" t="s">
        <v>25</v>
      </c>
      <c r="B5" s="1" t="s">
        <v>26</v>
      </c>
      <c r="C5" s="1" t="s">
        <v>27</v>
      </c>
      <c r="D5" s="1" t="s">
        <v>28</v>
      </c>
      <c r="E5" s="1"/>
      <c r="F5" s="1"/>
      <c r="G5" s="1"/>
    </row>
    <row r="6" spans="1:7" x14ac:dyDescent="0.25">
      <c r="A6" s="1" t="s">
        <v>32</v>
      </c>
      <c r="B6" s="1" t="s">
        <v>33</v>
      </c>
      <c r="C6" s="1" t="s">
        <v>34</v>
      </c>
      <c r="D6" s="1" t="s">
        <v>35</v>
      </c>
      <c r="E6" s="1"/>
      <c r="F6" s="1"/>
      <c r="G6" s="1"/>
    </row>
    <row r="7" spans="1:7" x14ac:dyDescent="0.25">
      <c r="A7" s="1" t="s">
        <v>39</v>
      </c>
      <c r="B7" s="1" t="s">
        <v>40</v>
      </c>
      <c r="C7" s="1" t="s">
        <v>41</v>
      </c>
      <c r="D7" s="1" t="s">
        <v>42</v>
      </c>
      <c r="E7" s="1"/>
      <c r="F7" s="1"/>
      <c r="G7" s="1"/>
    </row>
    <row r="8" spans="1:7" x14ac:dyDescent="0.25">
      <c r="A8" s="1" t="s">
        <v>45</v>
      </c>
      <c r="B8" s="1" t="s">
        <v>46</v>
      </c>
      <c r="C8" s="1" t="s">
        <v>47</v>
      </c>
      <c r="D8" s="1" t="s">
        <v>48</v>
      </c>
      <c r="E8" s="1"/>
      <c r="F8" s="1"/>
      <c r="G8" s="1"/>
    </row>
    <row r="9" spans="1:7" x14ac:dyDescent="0.25">
      <c r="A9" s="1" t="s">
        <v>52</v>
      </c>
      <c r="B9" s="1" t="s">
        <v>22</v>
      </c>
      <c r="C9" s="1" t="s">
        <v>53</v>
      </c>
      <c r="D9" s="1" t="s">
        <v>54</v>
      </c>
      <c r="E9" s="1"/>
      <c r="F9" s="1"/>
      <c r="G9" s="1"/>
    </row>
    <row r="10" spans="1:7" x14ac:dyDescent="0.25">
      <c r="A10" s="1" t="s">
        <v>57</v>
      </c>
      <c r="B10" s="1" t="s">
        <v>58</v>
      </c>
      <c r="C10" s="1" t="s">
        <v>59</v>
      </c>
      <c r="D10" s="1" t="s">
        <v>60</v>
      </c>
      <c r="E10" s="1"/>
      <c r="F10" s="1"/>
      <c r="G10" s="1"/>
    </row>
    <row r="11" spans="1:7" x14ac:dyDescent="0.25">
      <c r="A11" s="1" t="s">
        <v>63</v>
      </c>
      <c r="B11" s="1" t="s">
        <v>64</v>
      </c>
      <c r="C11" s="1" t="s">
        <v>65</v>
      </c>
      <c r="D11" s="1" t="s">
        <v>66</v>
      </c>
      <c r="E11" s="1"/>
      <c r="F11" s="1"/>
      <c r="G11" s="1"/>
    </row>
    <row r="12" spans="1:7" x14ac:dyDescent="0.25">
      <c r="A12" s="1" t="s">
        <v>70</v>
      </c>
      <c r="B12" s="1" t="s">
        <v>29</v>
      </c>
      <c r="C12" s="1" t="s">
        <v>71</v>
      </c>
      <c r="D12" s="1" t="s">
        <v>72</v>
      </c>
      <c r="E12" s="1"/>
      <c r="F12" s="1"/>
      <c r="G12" s="1"/>
    </row>
    <row r="13" spans="1:7" x14ac:dyDescent="0.25">
      <c r="A13" s="1" t="s">
        <v>76</v>
      </c>
      <c r="B13" s="1" t="s">
        <v>77</v>
      </c>
      <c r="C13" s="1" t="s">
        <v>78</v>
      </c>
      <c r="D13" s="1" t="s">
        <v>79</v>
      </c>
      <c r="E13" s="1"/>
      <c r="F13" s="1"/>
      <c r="G13" s="1"/>
    </row>
    <row r="14" spans="1:7" x14ac:dyDescent="0.25">
      <c r="A14" s="1" t="s">
        <v>83</v>
      </c>
      <c r="B14" s="1" t="s">
        <v>84</v>
      </c>
      <c r="C14" s="1" t="s">
        <v>85</v>
      </c>
      <c r="D14" s="1" t="s">
        <v>86</v>
      </c>
      <c r="E14" s="1"/>
      <c r="F14" s="1"/>
      <c r="G14" s="1"/>
    </row>
    <row r="15" spans="1:7" x14ac:dyDescent="0.25">
      <c r="A15" s="1" t="s">
        <v>89</v>
      </c>
      <c r="B15" s="1" t="s">
        <v>90</v>
      </c>
      <c r="C15" s="1" t="s">
        <v>91</v>
      </c>
      <c r="D15" s="1" t="s">
        <v>92</v>
      </c>
      <c r="E15" s="1"/>
      <c r="F15" s="1"/>
      <c r="G15" s="1"/>
    </row>
    <row r="16" spans="1:7" x14ac:dyDescent="0.25">
      <c r="A16" s="1" t="s">
        <v>96</v>
      </c>
      <c r="B16" s="1" t="s">
        <v>97</v>
      </c>
      <c r="C16" s="1" t="s">
        <v>98</v>
      </c>
      <c r="D16" s="1" t="s">
        <v>99</v>
      </c>
      <c r="E16" s="1"/>
      <c r="F16" s="1"/>
      <c r="G16" s="1"/>
    </row>
    <row r="17" spans="1:7" x14ac:dyDescent="0.25">
      <c r="A17" s="1" t="s">
        <v>103</v>
      </c>
      <c r="B17" s="1" t="s">
        <v>104</v>
      </c>
      <c r="C17" s="1" t="s">
        <v>105</v>
      </c>
      <c r="D17" s="1" t="s">
        <v>106</v>
      </c>
      <c r="E17" s="1"/>
      <c r="F17" s="1"/>
      <c r="G17" s="1"/>
    </row>
    <row r="18" spans="1:7" x14ac:dyDescent="0.25">
      <c r="A18" s="1" t="s">
        <v>110</v>
      </c>
      <c r="B18" s="1" t="s">
        <v>111</v>
      </c>
      <c r="C18" s="1" t="s">
        <v>112</v>
      </c>
      <c r="D18" s="1" t="s">
        <v>113</v>
      </c>
      <c r="E18" s="1"/>
      <c r="F18" s="1"/>
      <c r="G18" s="1"/>
    </row>
    <row r="19" spans="1:7" x14ac:dyDescent="0.25">
      <c r="A19" s="1" t="s">
        <v>117</v>
      </c>
      <c r="B19" s="1" t="s">
        <v>118</v>
      </c>
      <c r="C19" s="1" t="s">
        <v>119</v>
      </c>
      <c r="D19" s="1" t="s">
        <v>120</v>
      </c>
      <c r="E19" s="1"/>
      <c r="F19" s="1"/>
      <c r="G19" s="1"/>
    </row>
    <row r="20" spans="1:7" x14ac:dyDescent="0.25">
      <c r="A20" s="1" t="s">
        <v>123</v>
      </c>
      <c r="B20" s="1" t="s">
        <v>124</v>
      </c>
      <c r="C20" s="1" t="s">
        <v>125</v>
      </c>
      <c r="D20" s="1" t="s">
        <v>126</v>
      </c>
      <c r="E20" s="1"/>
      <c r="F20" s="1"/>
      <c r="G20" s="1"/>
    </row>
    <row r="21" spans="1:7" x14ac:dyDescent="0.25">
      <c r="A21" s="1" t="s">
        <v>129</v>
      </c>
      <c r="B21" s="1" t="s">
        <v>130</v>
      </c>
      <c r="C21" s="1" t="s">
        <v>131</v>
      </c>
      <c r="D21" s="1" t="s">
        <v>132</v>
      </c>
      <c r="E21" s="1"/>
      <c r="F21" s="1"/>
      <c r="G21" s="1"/>
    </row>
    <row r="22" spans="1:7" x14ac:dyDescent="0.25">
      <c r="A22" s="1" t="s">
        <v>136</v>
      </c>
      <c r="B22" s="1" t="s">
        <v>137</v>
      </c>
      <c r="C22" s="1" t="s">
        <v>138</v>
      </c>
      <c r="D22" s="1" t="s">
        <v>139</v>
      </c>
      <c r="E22" s="1"/>
      <c r="F22" s="1"/>
      <c r="G22" s="1"/>
    </row>
    <row r="23" spans="1:7" x14ac:dyDescent="0.25">
      <c r="A23" s="1" t="s">
        <v>142</v>
      </c>
      <c r="B23" s="1" t="s">
        <v>143</v>
      </c>
      <c r="C23" s="1" t="s">
        <v>144</v>
      </c>
      <c r="D23" s="1" t="s">
        <v>145</v>
      </c>
      <c r="E23" s="1"/>
      <c r="F23" s="1"/>
      <c r="G23" s="1"/>
    </row>
    <row r="24" spans="1:7" x14ac:dyDescent="0.25">
      <c r="A24" s="1" t="s">
        <v>149</v>
      </c>
      <c r="B24" s="1" t="s">
        <v>73</v>
      </c>
      <c r="C24" s="1" t="s">
        <v>150</v>
      </c>
      <c r="D24" s="1" t="s">
        <v>151</v>
      </c>
      <c r="E24" s="1"/>
      <c r="F24" s="1"/>
      <c r="G24" s="1"/>
    </row>
    <row r="25" spans="1:7" x14ac:dyDescent="0.25">
      <c r="A25" s="1" t="s">
        <v>155</v>
      </c>
      <c r="B25" s="1" t="s">
        <v>156</v>
      </c>
      <c r="C25" s="1" t="s">
        <v>157</v>
      </c>
      <c r="D25" s="1" t="s">
        <v>158</v>
      </c>
      <c r="E25" s="1"/>
      <c r="F25" s="1"/>
      <c r="G25" s="1"/>
    </row>
    <row r="26" spans="1:7" x14ac:dyDescent="0.25">
      <c r="A26" s="1" t="s">
        <v>161</v>
      </c>
      <c r="B26" s="1" t="s">
        <v>162</v>
      </c>
      <c r="C26" s="1" t="s">
        <v>163</v>
      </c>
      <c r="D26" s="1" t="s">
        <v>164</v>
      </c>
      <c r="E26" s="1"/>
      <c r="F26" s="1"/>
      <c r="G26" s="1"/>
    </row>
    <row r="27" spans="1:7" x14ac:dyDescent="0.25">
      <c r="A27" s="1" t="s">
        <v>167</v>
      </c>
      <c r="B27" s="1" t="s">
        <v>168</v>
      </c>
      <c r="C27" s="1" t="s">
        <v>169</v>
      </c>
      <c r="D27" s="1" t="s">
        <v>170</v>
      </c>
      <c r="E27" s="1"/>
      <c r="F27" s="1"/>
      <c r="G27" s="1"/>
    </row>
    <row r="28" spans="1:7" x14ac:dyDescent="0.25">
      <c r="A28" s="1" t="s">
        <v>174</v>
      </c>
      <c r="B28" s="1" t="s">
        <v>175</v>
      </c>
      <c r="C28" s="1" t="s">
        <v>176</v>
      </c>
      <c r="D28" s="1" t="s">
        <v>177</v>
      </c>
      <c r="E28" s="1"/>
      <c r="F28" s="1"/>
      <c r="G28" s="1"/>
    </row>
    <row r="29" spans="1:7" x14ac:dyDescent="0.25">
      <c r="A29" s="1" t="s">
        <v>181</v>
      </c>
      <c r="B29" s="1" t="s">
        <v>8</v>
      </c>
      <c r="C29" s="1" t="s">
        <v>182</v>
      </c>
      <c r="D29" s="1" t="s">
        <v>183</v>
      </c>
      <c r="E29" s="1"/>
      <c r="F29" s="1"/>
      <c r="G29" s="1"/>
    </row>
    <row r="30" spans="1:7" x14ac:dyDescent="0.25">
      <c r="A30" s="1" t="s">
        <v>186</v>
      </c>
      <c r="B30" s="1" t="s">
        <v>187</v>
      </c>
      <c r="C30" s="1" t="s">
        <v>188</v>
      </c>
      <c r="D30" s="1" t="s">
        <v>189</v>
      </c>
      <c r="E30" s="1"/>
      <c r="F30" s="1"/>
      <c r="G30" s="1"/>
    </row>
    <row r="31" spans="1:7" x14ac:dyDescent="0.25">
      <c r="A31" s="1" t="s">
        <v>193</v>
      </c>
      <c r="B31" s="1" t="s">
        <v>194</v>
      </c>
      <c r="C31" s="1" t="s">
        <v>195</v>
      </c>
      <c r="D31" s="1" t="s">
        <v>196</v>
      </c>
      <c r="E31" s="1"/>
      <c r="F31" s="1"/>
      <c r="G31" s="1"/>
    </row>
    <row r="32" spans="1:7" x14ac:dyDescent="0.25">
      <c r="A32" s="1" t="s">
        <v>200</v>
      </c>
      <c r="B32" s="1" t="s">
        <v>201</v>
      </c>
      <c r="C32" s="1" t="s">
        <v>202</v>
      </c>
      <c r="D32" s="1" t="s">
        <v>203</v>
      </c>
      <c r="E32" s="1"/>
      <c r="F32" s="1"/>
      <c r="G32" s="1"/>
    </row>
    <row r="33" spans="1:7" x14ac:dyDescent="0.25">
      <c r="A33" s="1" t="s">
        <v>206</v>
      </c>
      <c r="B33" s="1" t="s">
        <v>190</v>
      </c>
      <c r="C33" s="1" t="s">
        <v>207</v>
      </c>
      <c r="D33" s="1" t="s">
        <v>208</v>
      </c>
      <c r="E33" s="1"/>
      <c r="F33" s="1"/>
      <c r="G33" s="1"/>
    </row>
    <row r="34" spans="1:7" x14ac:dyDescent="0.25">
      <c r="A34" s="1" t="s">
        <v>211</v>
      </c>
      <c r="B34" s="1" t="s">
        <v>212</v>
      </c>
      <c r="C34" s="1" t="s">
        <v>213</v>
      </c>
      <c r="D34" s="1" t="s">
        <v>214</v>
      </c>
      <c r="E34" s="1"/>
      <c r="F34" s="1"/>
      <c r="G34" s="1"/>
    </row>
    <row r="35" spans="1:7" x14ac:dyDescent="0.25">
      <c r="A35" s="1" t="s">
        <v>217</v>
      </c>
      <c r="B35" s="1" t="s">
        <v>218</v>
      </c>
      <c r="C35" s="1" t="s">
        <v>219</v>
      </c>
      <c r="D35" s="1" t="s">
        <v>220</v>
      </c>
      <c r="E35" s="1"/>
      <c r="F35" s="1"/>
      <c r="G35" s="1"/>
    </row>
    <row r="36" spans="1:7" x14ac:dyDescent="0.25">
      <c r="A36" s="1" t="s">
        <v>223</v>
      </c>
      <c r="B36" s="1" t="s">
        <v>224</v>
      </c>
      <c r="C36" s="1" t="s">
        <v>225</v>
      </c>
      <c r="D36" s="1" t="s">
        <v>226</v>
      </c>
      <c r="E36" s="1"/>
      <c r="F36" s="1"/>
      <c r="G36" s="1"/>
    </row>
    <row r="37" spans="1:7" x14ac:dyDescent="0.25">
      <c r="A37" s="1" t="s">
        <v>229</v>
      </c>
      <c r="B37" s="1" t="s">
        <v>230</v>
      </c>
      <c r="C37" s="1" t="s">
        <v>231</v>
      </c>
      <c r="D37" s="1" t="s">
        <v>232</v>
      </c>
      <c r="E37" s="1"/>
      <c r="F37" s="1"/>
      <c r="G37" s="1"/>
    </row>
    <row r="38" spans="1:7" x14ac:dyDescent="0.25">
      <c r="A38" s="1" t="s">
        <v>236</v>
      </c>
      <c r="B38" s="1" t="s">
        <v>237</v>
      </c>
      <c r="C38" s="1" t="s">
        <v>238</v>
      </c>
      <c r="D38" s="1" t="s">
        <v>239</v>
      </c>
      <c r="E38" s="1"/>
      <c r="F38" s="1"/>
      <c r="G38" s="1"/>
    </row>
    <row r="39" spans="1:7" x14ac:dyDescent="0.25">
      <c r="A39" s="1" t="s">
        <v>243</v>
      </c>
      <c r="B39" s="1" t="s">
        <v>244</v>
      </c>
      <c r="C39" s="1" t="s">
        <v>245</v>
      </c>
      <c r="D39" s="1" t="s">
        <v>246</v>
      </c>
      <c r="E39" s="1"/>
      <c r="F39" s="1"/>
      <c r="G39" s="1"/>
    </row>
    <row r="40" spans="1:7" x14ac:dyDescent="0.25">
      <c r="A40" s="1" t="s">
        <v>250</v>
      </c>
      <c r="B40" s="1" t="s">
        <v>178</v>
      </c>
      <c r="C40" s="1" t="s">
        <v>251</v>
      </c>
      <c r="D40" s="1" t="s">
        <v>252</v>
      </c>
      <c r="E40" s="1"/>
      <c r="F40" s="1"/>
      <c r="G40" s="1"/>
    </row>
    <row r="41" spans="1:7" x14ac:dyDescent="0.25">
      <c r="A41" s="1" t="s">
        <v>255</v>
      </c>
      <c r="B41" s="1" t="s">
        <v>171</v>
      </c>
      <c r="C41" s="1" t="s">
        <v>256</v>
      </c>
      <c r="D41" s="1" t="s">
        <v>257</v>
      </c>
      <c r="E41" s="1"/>
      <c r="F41" s="1"/>
      <c r="G41" s="1"/>
    </row>
    <row r="42" spans="1:7" x14ac:dyDescent="0.25">
      <c r="A42" s="1" t="s">
        <v>260</v>
      </c>
      <c r="B42" s="1" t="s">
        <v>114</v>
      </c>
      <c r="C42" s="1" t="s">
        <v>261</v>
      </c>
      <c r="D42" s="1" t="s">
        <v>262</v>
      </c>
      <c r="E42" s="1"/>
      <c r="F42" s="1"/>
      <c r="G42" s="1"/>
    </row>
    <row r="43" spans="1:7" x14ac:dyDescent="0.25">
      <c r="A43" s="1" t="s">
        <v>266</v>
      </c>
      <c r="B43" s="1" t="s">
        <v>49</v>
      </c>
      <c r="C43" s="1" t="s">
        <v>267</v>
      </c>
      <c r="D43" s="1" t="s">
        <v>268</v>
      </c>
      <c r="E43" s="1"/>
      <c r="F43" s="1"/>
      <c r="G43" s="1"/>
    </row>
    <row r="44" spans="1:7" x14ac:dyDescent="0.25">
      <c r="A44" s="1" t="s">
        <v>272</v>
      </c>
      <c r="B44" s="1" t="s">
        <v>273</v>
      </c>
      <c r="C44" s="1" t="s">
        <v>274</v>
      </c>
      <c r="D44" s="1" t="s">
        <v>275</v>
      </c>
      <c r="E44" s="1"/>
      <c r="F44" s="1"/>
      <c r="G44" s="1"/>
    </row>
    <row r="45" spans="1:7" x14ac:dyDescent="0.25">
      <c r="A45" s="1" t="s">
        <v>279</v>
      </c>
      <c r="B45" s="1" t="s">
        <v>269</v>
      </c>
      <c r="C45" s="1" t="s">
        <v>280</v>
      </c>
      <c r="D45" s="1" t="s">
        <v>281</v>
      </c>
      <c r="E45" s="1"/>
      <c r="F45" s="1"/>
      <c r="G45" s="1"/>
    </row>
    <row r="46" spans="1:7" x14ac:dyDescent="0.25">
      <c r="A46" s="1" t="s">
        <v>285</v>
      </c>
      <c r="B46" s="1" t="s">
        <v>286</v>
      </c>
      <c r="C46" s="1" t="s">
        <v>287</v>
      </c>
      <c r="D46" s="1" t="s">
        <v>288</v>
      </c>
      <c r="E46" s="1"/>
      <c r="F46" s="1"/>
      <c r="G46" s="1"/>
    </row>
    <row r="47" spans="1:7" x14ac:dyDescent="0.25">
      <c r="A47" s="1" t="s">
        <v>291</v>
      </c>
      <c r="B47" s="1" t="s">
        <v>292</v>
      </c>
      <c r="C47" s="1" t="s">
        <v>293</v>
      </c>
      <c r="D47" s="1" t="s">
        <v>294</v>
      </c>
      <c r="E47" s="1"/>
      <c r="F47" s="1"/>
      <c r="G47" s="1"/>
    </row>
    <row r="48" spans="1:7" x14ac:dyDescent="0.25">
      <c r="A48" s="1" t="s">
        <v>297</v>
      </c>
      <c r="B48" s="1" t="s">
        <v>107</v>
      </c>
      <c r="C48" s="1" t="s">
        <v>298</v>
      </c>
      <c r="D48" s="1" t="s">
        <v>299</v>
      </c>
      <c r="E48" s="1"/>
      <c r="F48" s="1"/>
      <c r="G48" s="1"/>
    </row>
    <row r="49" spans="1:7" x14ac:dyDescent="0.25">
      <c r="A49" s="1" t="s">
        <v>303</v>
      </c>
      <c r="B49" s="1" t="s">
        <v>304</v>
      </c>
      <c r="C49" s="1" t="s">
        <v>305</v>
      </c>
      <c r="D49" s="1" t="s">
        <v>306</v>
      </c>
      <c r="E49" s="1"/>
      <c r="F49" s="1"/>
      <c r="G49" s="1"/>
    </row>
    <row r="50" spans="1:7" x14ac:dyDescent="0.25">
      <c r="A50" s="1" t="s">
        <v>310</v>
      </c>
      <c r="B50" s="1" t="s">
        <v>311</v>
      </c>
      <c r="C50" s="1" t="s">
        <v>312</v>
      </c>
      <c r="D50" s="1" t="s">
        <v>313</v>
      </c>
      <c r="E50" s="1"/>
      <c r="F50" s="1"/>
      <c r="G50" s="1"/>
    </row>
    <row r="51" spans="1:7" x14ac:dyDescent="0.25">
      <c r="A51" s="1" t="s">
        <v>316</v>
      </c>
      <c r="B51" s="1" t="s">
        <v>247</v>
      </c>
      <c r="C51" s="1" t="s">
        <v>317</v>
      </c>
      <c r="D51" s="1" t="s">
        <v>318</v>
      </c>
      <c r="E51" s="1"/>
      <c r="F51" s="1"/>
      <c r="G51" s="1"/>
    </row>
    <row r="52" spans="1:7" x14ac:dyDescent="0.25">
      <c r="A52" s="1" t="s">
        <v>322</v>
      </c>
      <c r="B52" s="1" t="s">
        <v>323</v>
      </c>
      <c r="C52" s="1" t="s">
        <v>324</v>
      </c>
      <c r="D52" s="1" t="s">
        <v>325</v>
      </c>
      <c r="E52" s="1"/>
      <c r="F52" s="1"/>
      <c r="G52" s="1"/>
    </row>
    <row r="53" spans="1:7" x14ac:dyDescent="0.25">
      <c r="A53" s="1" t="s">
        <v>329</v>
      </c>
      <c r="B53" s="1" t="s">
        <v>100</v>
      </c>
      <c r="C53" s="1" t="s">
        <v>330</v>
      </c>
      <c r="D53" s="1" t="s">
        <v>331</v>
      </c>
      <c r="E53" s="1"/>
      <c r="F53" s="1"/>
      <c r="G53" s="1"/>
    </row>
    <row r="54" spans="1:7" x14ac:dyDescent="0.25">
      <c r="A54" s="1" t="s">
        <v>335</v>
      </c>
      <c r="B54" s="1" t="s">
        <v>300</v>
      </c>
      <c r="C54" s="1" t="s">
        <v>336</v>
      </c>
      <c r="D54" s="1" t="s">
        <v>337</v>
      </c>
      <c r="E54" s="1"/>
      <c r="F54" s="1"/>
      <c r="G54" s="1"/>
    </row>
    <row r="55" spans="1:7" x14ac:dyDescent="0.25">
      <c r="A55" s="1" t="s">
        <v>340</v>
      </c>
      <c r="B55" s="1" t="s">
        <v>341</v>
      </c>
      <c r="C55" s="1" t="s">
        <v>342</v>
      </c>
      <c r="D55" s="1" t="s">
        <v>343</v>
      </c>
      <c r="E55" s="1"/>
      <c r="F55" s="1"/>
      <c r="G55" s="1"/>
    </row>
    <row r="56" spans="1:7" x14ac:dyDescent="0.25">
      <c r="A56" s="1" t="s">
        <v>346</v>
      </c>
      <c r="B56" s="1" t="s">
        <v>347</v>
      </c>
      <c r="C56" s="1" t="s">
        <v>348</v>
      </c>
      <c r="D56" s="1" t="s">
        <v>349</v>
      </c>
      <c r="E56" s="1"/>
      <c r="F56" s="1"/>
      <c r="G56" s="1"/>
    </row>
    <row r="57" spans="1:7" x14ac:dyDescent="0.25">
      <c r="A57" s="1" t="s">
        <v>352</v>
      </c>
      <c r="B57" s="1" t="s">
        <v>353</v>
      </c>
      <c r="C57" s="1" t="s">
        <v>354</v>
      </c>
      <c r="D57" s="1" t="s">
        <v>355</v>
      </c>
      <c r="E57" s="1"/>
      <c r="F57" s="1"/>
      <c r="G57" s="1"/>
    </row>
    <row r="58" spans="1:7" x14ac:dyDescent="0.25">
      <c r="A58" s="1" t="s">
        <v>358</v>
      </c>
      <c r="B58" s="1" t="s">
        <v>233</v>
      </c>
      <c r="C58" s="1" t="s">
        <v>359</v>
      </c>
      <c r="D58" s="1" t="s">
        <v>360</v>
      </c>
      <c r="E58" s="1"/>
      <c r="F58" s="1"/>
      <c r="G58" s="1"/>
    </row>
    <row r="59" spans="1:7" x14ac:dyDescent="0.25">
      <c r="A59" s="1" t="s">
        <v>363</v>
      </c>
      <c r="B59" s="1" t="s">
        <v>364</v>
      </c>
      <c r="C59" s="1" t="s">
        <v>365</v>
      </c>
      <c r="D59" s="1" t="s">
        <v>366</v>
      </c>
      <c r="E59" s="1"/>
      <c r="F59" s="1"/>
      <c r="G59" s="1"/>
    </row>
    <row r="60" spans="1:7" x14ac:dyDescent="0.25">
      <c r="A60" s="1" t="s">
        <v>369</v>
      </c>
      <c r="B60" s="1" t="s">
        <v>240</v>
      </c>
      <c r="C60" s="1" t="s">
        <v>370</v>
      </c>
      <c r="D60" s="1" t="s">
        <v>371</v>
      </c>
      <c r="E60" s="1"/>
      <c r="F60" s="1"/>
      <c r="G60" s="1"/>
    </row>
    <row r="61" spans="1:7" x14ac:dyDescent="0.25">
      <c r="A61" s="1" t="s">
        <v>374</v>
      </c>
      <c r="B61" s="1" t="s">
        <v>133</v>
      </c>
      <c r="C61" s="1" t="s">
        <v>375</v>
      </c>
      <c r="D61" s="1" t="s">
        <v>376</v>
      </c>
      <c r="E61" s="1"/>
      <c r="F61" s="1"/>
      <c r="G61" s="1"/>
    </row>
    <row r="62" spans="1:7" x14ac:dyDescent="0.25">
      <c r="A62" s="1" t="s">
        <v>380</v>
      </c>
      <c r="B62" s="1" t="s">
        <v>381</v>
      </c>
      <c r="C62" s="1" t="s">
        <v>382</v>
      </c>
      <c r="D62" s="1" t="s">
        <v>383</v>
      </c>
      <c r="E62" s="1"/>
      <c r="F62" s="1"/>
      <c r="G62" s="1"/>
    </row>
    <row r="63" spans="1:7" x14ac:dyDescent="0.25">
      <c r="A63" s="1" t="s">
        <v>386</v>
      </c>
      <c r="B63" s="1" t="s">
        <v>377</v>
      </c>
      <c r="C63" s="1" t="s">
        <v>387</v>
      </c>
      <c r="D63" s="1" t="s">
        <v>388</v>
      </c>
      <c r="E63" s="1"/>
      <c r="F63" s="1"/>
      <c r="G63" s="1"/>
    </row>
    <row r="64" spans="1:7" x14ac:dyDescent="0.25">
      <c r="A64" s="1" t="s">
        <v>392</v>
      </c>
      <c r="B64" s="1" t="s">
        <v>332</v>
      </c>
      <c r="C64" s="1" t="s">
        <v>393</v>
      </c>
      <c r="D64" s="1" t="s">
        <v>394</v>
      </c>
      <c r="E64" s="1"/>
      <c r="F64" s="1"/>
      <c r="G64" s="1"/>
    </row>
    <row r="65" spans="1:7" x14ac:dyDescent="0.25">
      <c r="A65" s="1" t="s">
        <v>397</v>
      </c>
      <c r="B65" s="1" t="s">
        <v>319</v>
      </c>
      <c r="C65" s="1" t="s">
        <v>398</v>
      </c>
      <c r="D65" s="1" t="s">
        <v>399</v>
      </c>
      <c r="E65" s="1"/>
      <c r="F65" s="1"/>
      <c r="G65" s="1"/>
    </row>
    <row r="66" spans="1:7" x14ac:dyDescent="0.25">
      <c r="A66" s="1" t="s">
        <v>402</v>
      </c>
      <c r="B66" s="1" t="s">
        <v>403</v>
      </c>
      <c r="C66" s="1" t="s">
        <v>404</v>
      </c>
      <c r="D66" s="1" t="s">
        <v>405</v>
      </c>
      <c r="E66" s="1"/>
      <c r="F66" s="1"/>
      <c r="G66" s="1"/>
    </row>
    <row r="67" spans="1:7" x14ac:dyDescent="0.25">
      <c r="A67" s="1" t="s">
        <v>408</v>
      </c>
      <c r="B67" s="1" t="s">
        <v>282</v>
      </c>
      <c r="C67" s="1" t="s">
        <v>409</v>
      </c>
      <c r="D67" s="1" t="s">
        <v>410</v>
      </c>
      <c r="E67" s="1"/>
      <c r="F67" s="1"/>
      <c r="G67" s="1"/>
    </row>
    <row r="68" spans="1:7" x14ac:dyDescent="0.25">
      <c r="A68" s="1" t="s">
        <v>413</v>
      </c>
      <c r="B68" s="1" t="s">
        <v>414</v>
      </c>
      <c r="C68" s="1" t="s">
        <v>415</v>
      </c>
      <c r="D68" s="1" t="s">
        <v>416</v>
      </c>
      <c r="E68" s="1"/>
      <c r="F68" s="1"/>
      <c r="G68" s="1"/>
    </row>
    <row r="69" spans="1:7" x14ac:dyDescent="0.25">
      <c r="A69" s="1" t="s">
        <v>419</v>
      </c>
      <c r="B69" s="1" t="s">
        <v>36</v>
      </c>
      <c r="C69" s="1" t="s">
        <v>420</v>
      </c>
      <c r="D69" s="1" t="s">
        <v>421</v>
      </c>
      <c r="E69" s="1"/>
      <c r="F69" s="1"/>
      <c r="G69" s="1"/>
    </row>
    <row r="70" spans="1:7" x14ac:dyDescent="0.25">
      <c r="A70" s="1" t="s">
        <v>424</v>
      </c>
      <c r="B70" s="1" t="s">
        <v>425</v>
      </c>
      <c r="C70" s="1" t="s">
        <v>426</v>
      </c>
      <c r="D70" s="1" t="s">
        <v>427</v>
      </c>
      <c r="E70" s="1"/>
      <c r="F70" s="1"/>
      <c r="G70" s="1"/>
    </row>
    <row r="71" spans="1:7" x14ac:dyDescent="0.25">
      <c r="A71" s="1" t="s">
        <v>430</v>
      </c>
      <c r="B71" s="1" t="s">
        <v>67</v>
      </c>
      <c r="C71" s="1" t="s">
        <v>431</v>
      </c>
      <c r="D71" s="1" t="s">
        <v>432</v>
      </c>
      <c r="E71" s="1"/>
      <c r="F71" s="1"/>
      <c r="G71" s="1"/>
    </row>
    <row r="72" spans="1:7" x14ac:dyDescent="0.25">
      <c r="A72" s="1" t="s">
        <v>436</v>
      </c>
      <c r="B72" s="1" t="s">
        <v>263</v>
      </c>
      <c r="C72" s="1" t="s">
        <v>437</v>
      </c>
      <c r="D72" s="1" t="s">
        <v>438</v>
      </c>
      <c r="E72" s="1"/>
      <c r="F72" s="1"/>
      <c r="G72" s="1"/>
    </row>
    <row r="73" spans="1:7" x14ac:dyDescent="0.25">
      <c r="A73" s="1" t="s">
        <v>439</v>
      </c>
      <c r="B73" s="1" t="s">
        <v>93</v>
      </c>
      <c r="C73" s="1" t="s">
        <v>440</v>
      </c>
      <c r="D73" s="1" t="s">
        <v>441</v>
      </c>
      <c r="E73" s="1"/>
      <c r="F73" s="1"/>
      <c r="G73" s="1"/>
    </row>
    <row r="74" spans="1:7" x14ac:dyDescent="0.25">
      <c r="A74" s="1" t="s">
        <v>442</v>
      </c>
      <c r="B74" s="1" t="s">
        <v>146</v>
      </c>
      <c r="C74" s="1" t="s">
        <v>443</v>
      </c>
      <c r="D74" s="1" t="s">
        <v>444</v>
      </c>
      <c r="E74" s="1"/>
      <c r="F74" s="1"/>
      <c r="G74" s="1"/>
    </row>
    <row r="75" spans="1:7" x14ac:dyDescent="0.25">
      <c r="A75" s="1" t="s">
        <v>445</v>
      </c>
      <c r="B75" s="1" t="s">
        <v>307</v>
      </c>
      <c r="C75" s="1" t="s">
        <v>446</v>
      </c>
      <c r="D75" s="1" t="s">
        <v>447</v>
      </c>
      <c r="E75" s="1"/>
      <c r="F75" s="1"/>
      <c r="G75" s="1"/>
    </row>
    <row r="76" spans="1:7" x14ac:dyDescent="0.25">
      <c r="A76" s="1" t="s">
        <v>448</v>
      </c>
      <c r="B76" s="1" t="s">
        <v>152</v>
      </c>
      <c r="C76" s="1" t="s">
        <v>449</v>
      </c>
      <c r="D76" s="1" t="s">
        <v>450</v>
      </c>
      <c r="E76" s="1"/>
      <c r="F76" s="1"/>
      <c r="G76" s="1"/>
    </row>
    <row r="77" spans="1:7" x14ac:dyDescent="0.25">
      <c r="A77" s="1" t="s">
        <v>451</v>
      </c>
      <c r="B77" s="1" t="s">
        <v>80</v>
      </c>
      <c r="C77" s="1" t="s">
        <v>452</v>
      </c>
      <c r="D77" s="1" t="s">
        <v>453</v>
      </c>
      <c r="E77" s="1"/>
      <c r="F77" s="1"/>
      <c r="G77" s="1"/>
    </row>
    <row r="78" spans="1:7" x14ac:dyDescent="0.25">
      <c r="A78" s="1" t="s">
        <v>454</v>
      </c>
      <c r="B78" s="1" t="s">
        <v>15</v>
      </c>
      <c r="C78" s="1" t="s">
        <v>455</v>
      </c>
      <c r="D78" s="1" t="s">
        <v>456</v>
      </c>
      <c r="E78" s="1"/>
      <c r="F78" s="1"/>
      <c r="G78" s="1"/>
    </row>
    <row r="79" spans="1:7" x14ac:dyDescent="0.25">
      <c r="A79" s="1" t="s">
        <v>457</v>
      </c>
      <c r="B79" s="1" t="s">
        <v>326</v>
      </c>
      <c r="C79" s="1" t="s">
        <v>458</v>
      </c>
      <c r="D79" s="1" t="s">
        <v>459</v>
      </c>
      <c r="E79" s="1"/>
      <c r="F79" s="1"/>
      <c r="G79" s="1"/>
    </row>
    <row r="80" spans="1:7" x14ac:dyDescent="0.25">
      <c r="A80" s="1" t="s">
        <v>460</v>
      </c>
      <c r="B80" s="1" t="s">
        <v>461</v>
      </c>
      <c r="C80" s="1" t="s">
        <v>462</v>
      </c>
      <c r="D80" s="1" t="s">
        <v>463</v>
      </c>
      <c r="E80" s="1"/>
      <c r="F80" s="1"/>
      <c r="G80" s="1"/>
    </row>
    <row r="81" spans="1:7" x14ac:dyDescent="0.25">
      <c r="A81" s="1" t="s">
        <v>464</v>
      </c>
      <c r="B81" s="1" t="s">
        <v>433</v>
      </c>
      <c r="C81" s="1" t="s">
        <v>465</v>
      </c>
      <c r="D81" s="1" t="s">
        <v>466</v>
      </c>
      <c r="E81" s="1"/>
      <c r="F81" s="1"/>
      <c r="G81" s="1"/>
    </row>
    <row r="82" spans="1:7" x14ac:dyDescent="0.25">
      <c r="A82" s="1" t="s">
        <v>467</v>
      </c>
      <c r="B82" s="1" t="s">
        <v>276</v>
      </c>
      <c r="C82" s="1" t="s">
        <v>468</v>
      </c>
      <c r="D82" s="1" t="s">
        <v>469</v>
      </c>
      <c r="E82" s="1"/>
      <c r="F82" s="1"/>
      <c r="G82" s="1"/>
    </row>
    <row r="83" spans="1:7" x14ac:dyDescent="0.25">
      <c r="A83" s="1" t="s">
        <v>470</v>
      </c>
      <c r="B83" s="1" t="s">
        <v>471</v>
      </c>
      <c r="C83" s="1" t="s">
        <v>472</v>
      </c>
      <c r="D83" s="1" t="s">
        <v>473</v>
      </c>
      <c r="E83" s="1"/>
      <c r="F83" s="1"/>
      <c r="G83" s="1"/>
    </row>
    <row r="84" spans="1:7" x14ac:dyDescent="0.25">
      <c r="A84" s="1" t="s">
        <v>474</v>
      </c>
      <c r="B84" s="1" t="s">
        <v>197</v>
      </c>
      <c r="C84" s="1" t="s">
        <v>475</v>
      </c>
      <c r="D84" s="1" t="s">
        <v>476</v>
      </c>
      <c r="E84" s="1"/>
      <c r="F84" s="1"/>
      <c r="G84" s="1"/>
    </row>
    <row r="85" spans="1:7" x14ac:dyDescent="0.25">
      <c r="A85" s="1" t="s">
        <v>477</v>
      </c>
      <c r="B85" s="1" t="s">
        <v>389</v>
      </c>
      <c r="C85" s="1" t="s">
        <v>478</v>
      </c>
      <c r="D85" s="1" t="s">
        <v>479</v>
      </c>
      <c r="E85" s="1"/>
      <c r="F85" s="1"/>
      <c r="G85" s="1"/>
    </row>
    <row r="86" spans="1:7" x14ac:dyDescent="0.25">
      <c r="A86" s="1" t="s">
        <v>480</v>
      </c>
      <c r="B86" s="1" t="s">
        <v>481</v>
      </c>
      <c r="C86" s="1" t="s">
        <v>482</v>
      </c>
      <c r="D86" s="1" t="s">
        <v>483</v>
      </c>
      <c r="E86" s="1"/>
      <c r="F86" s="1"/>
      <c r="G86" s="1"/>
    </row>
    <row r="87" spans="1:7" x14ac:dyDescent="0.25">
      <c r="B87" t="s">
        <v>8</v>
      </c>
      <c r="C87" t="s">
        <v>9</v>
      </c>
      <c r="D87" t="s">
        <v>10</v>
      </c>
    </row>
    <row r="88" spans="1:7" x14ac:dyDescent="0.25">
      <c r="B88" t="s">
        <v>15</v>
      </c>
      <c r="C88" t="s">
        <v>16</v>
      </c>
      <c r="D88" t="s">
        <v>17</v>
      </c>
    </row>
    <row r="89" spans="1:7" x14ac:dyDescent="0.25">
      <c r="B89" t="s">
        <v>22</v>
      </c>
      <c r="C89" t="s">
        <v>23</v>
      </c>
      <c r="D89" t="s">
        <v>24</v>
      </c>
    </row>
    <row r="90" spans="1:7" x14ac:dyDescent="0.25">
      <c r="B90" t="s">
        <v>29</v>
      </c>
      <c r="C90" t="s">
        <v>30</v>
      </c>
      <c r="D90" t="s">
        <v>31</v>
      </c>
    </row>
    <row r="91" spans="1:7" x14ac:dyDescent="0.25">
      <c r="B91" t="s">
        <v>36</v>
      </c>
      <c r="C91" t="s">
        <v>37</v>
      </c>
      <c r="D91" t="s">
        <v>38</v>
      </c>
    </row>
    <row r="92" spans="1:7" x14ac:dyDescent="0.25">
      <c r="B92" t="s">
        <v>5</v>
      </c>
      <c r="C92" t="s">
        <v>43</v>
      </c>
      <c r="D92" t="s">
        <v>44</v>
      </c>
    </row>
    <row r="93" spans="1:7" x14ac:dyDescent="0.25">
      <c r="B93" t="s">
        <v>49</v>
      </c>
      <c r="C93" t="s">
        <v>50</v>
      </c>
      <c r="D93" t="s">
        <v>51</v>
      </c>
    </row>
    <row r="94" spans="1:7" x14ac:dyDescent="0.25">
      <c r="B94" t="s">
        <v>46</v>
      </c>
      <c r="C94" t="s">
        <v>55</v>
      </c>
      <c r="D94" t="s">
        <v>56</v>
      </c>
    </row>
    <row r="95" spans="1:7" x14ac:dyDescent="0.25">
      <c r="B95" t="s">
        <v>19</v>
      </c>
      <c r="C95" t="s">
        <v>61</v>
      </c>
      <c r="D95" t="s">
        <v>62</v>
      </c>
    </row>
    <row r="96" spans="1:7" x14ac:dyDescent="0.25">
      <c r="B96" t="s">
        <v>67</v>
      </c>
      <c r="C96" t="s">
        <v>68</v>
      </c>
      <c r="D96" t="s">
        <v>69</v>
      </c>
    </row>
    <row r="97" spans="2:4" x14ac:dyDescent="0.25">
      <c r="B97" t="s">
        <v>73</v>
      </c>
      <c r="C97" t="s">
        <v>74</v>
      </c>
      <c r="D97" t="s">
        <v>75</v>
      </c>
    </row>
    <row r="98" spans="2:4" x14ac:dyDescent="0.25">
      <c r="B98" t="s">
        <v>80</v>
      </c>
      <c r="C98" t="s">
        <v>81</v>
      </c>
      <c r="D98" t="s">
        <v>82</v>
      </c>
    </row>
    <row r="99" spans="2:4" x14ac:dyDescent="0.25">
      <c r="B99" t="s">
        <v>64</v>
      </c>
      <c r="C99" t="s">
        <v>87</v>
      </c>
      <c r="D99" t="s">
        <v>88</v>
      </c>
    </row>
    <row r="100" spans="2:4" x14ac:dyDescent="0.25">
      <c r="B100" t="s">
        <v>93</v>
      </c>
      <c r="C100" t="s">
        <v>94</v>
      </c>
      <c r="D100" t="s">
        <v>95</v>
      </c>
    </row>
    <row r="101" spans="2:4" x14ac:dyDescent="0.25">
      <c r="B101" t="s">
        <v>100</v>
      </c>
      <c r="C101" t="s">
        <v>101</v>
      </c>
      <c r="D101" t="s">
        <v>102</v>
      </c>
    </row>
    <row r="102" spans="2:4" x14ac:dyDescent="0.25">
      <c r="B102" t="s">
        <v>107</v>
      </c>
      <c r="C102" t="s">
        <v>108</v>
      </c>
      <c r="D102" t="s">
        <v>109</v>
      </c>
    </row>
    <row r="103" spans="2:4" x14ac:dyDescent="0.25">
      <c r="B103" t="s">
        <v>114</v>
      </c>
      <c r="C103" t="s">
        <v>115</v>
      </c>
      <c r="D103" t="s">
        <v>116</v>
      </c>
    </row>
    <row r="104" spans="2:4" x14ac:dyDescent="0.25">
      <c r="B104" t="s">
        <v>40</v>
      </c>
      <c r="C104" t="s">
        <v>121</v>
      </c>
      <c r="D104" t="s">
        <v>122</v>
      </c>
    </row>
    <row r="105" spans="2:4" x14ac:dyDescent="0.25">
      <c r="B105" t="s">
        <v>90</v>
      </c>
      <c r="C105" t="s">
        <v>127</v>
      </c>
      <c r="D105" t="s">
        <v>128</v>
      </c>
    </row>
    <row r="106" spans="2:4" x14ac:dyDescent="0.25">
      <c r="B106" t="s">
        <v>133</v>
      </c>
      <c r="C106" t="s">
        <v>134</v>
      </c>
      <c r="D106" t="s">
        <v>135</v>
      </c>
    </row>
    <row r="107" spans="2:4" x14ac:dyDescent="0.25">
      <c r="B107" t="s">
        <v>130</v>
      </c>
      <c r="C107" t="s">
        <v>140</v>
      </c>
      <c r="D107" t="s">
        <v>141</v>
      </c>
    </row>
    <row r="108" spans="2:4" x14ac:dyDescent="0.25">
      <c r="B108" t="s">
        <v>146</v>
      </c>
      <c r="C108" t="s">
        <v>147</v>
      </c>
      <c r="D108" t="s">
        <v>148</v>
      </c>
    </row>
    <row r="109" spans="2:4" x14ac:dyDescent="0.25">
      <c r="B109" t="s">
        <v>152</v>
      </c>
      <c r="C109" t="s">
        <v>153</v>
      </c>
      <c r="D109" t="s">
        <v>154</v>
      </c>
    </row>
    <row r="110" spans="2:4" x14ac:dyDescent="0.25">
      <c r="B110" t="s">
        <v>58</v>
      </c>
      <c r="C110" t="s">
        <v>159</v>
      </c>
      <c r="D110" t="s">
        <v>160</v>
      </c>
    </row>
    <row r="111" spans="2:4" x14ac:dyDescent="0.25">
      <c r="B111" t="s">
        <v>12</v>
      </c>
      <c r="C111" t="s">
        <v>165</v>
      </c>
      <c r="D111" t="s">
        <v>166</v>
      </c>
    </row>
    <row r="112" spans="2:4" x14ac:dyDescent="0.25">
      <c r="B112" t="s">
        <v>171</v>
      </c>
      <c r="C112" t="s">
        <v>172</v>
      </c>
      <c r="D112" t="s">
        <v>173</v>
      </c>
    </row>
    <row r="113" spans="2:4" x14ac:dyDescent="0.25">
      <c r="B113" t="s">
        <v>178</v>
      </c>
      <c r="C113" t="s">
        <v>179</v>
      </c>
      <c r="D113" t="s">
        <v>180</v>
      </c>
    </row>
    <row r="114" spans="2:4" x14ac:dyDescent="0.25">
      <c r="B114" t="s">
        <v>26</v>
      </c>
      <c r="C114" t="s">
        <v>184</v>
      </c>
      <c r="D114" t="s">
        <v>185</v>
      </c>
    </row>
    <row r="115" spans="2:4" x14ac:dyDescent="0.25">
      <c r="B115" t="s">
        <v>190</v>
      </c>
      <c r="C115" t="s">
        <v>191</v>
      </c>
      <c r="D115" t="s">
        <v>192</v>
      </c>
    </row>
    <row r="116" spans="2:4" x14ac:dyDescent="0.25">
      <c r="B116" t="s">
        <v>197</v>
      </c>
      <c r="C116" t="s">
        <v>198</v>
      </c>
      <c r="D116" t="s">
        <v>199</v>
      </c>
    </row>
    <row r="117" spans="2:4" x14ac:dyDescent="0.25">
      <c r="B117" t="s">
        <v>124</v>
      </c>
      <c r="C117" t="s">
        <v>204</v>
      </c>
      <c r="D117" t="s">
        <v>205</v>
      </c>
    </row>
    <row r="118" spans="2:4" x14ac:dyDescent="0.25">
      <c r="B118" t="s">
        <v>194</v>
      </c>
      <c r="C118" t="s">
        <v>209</v>
      </c>
      <c r="D118" t="s">
        <v>210</v>
      </c>
    </row>
    <row r="119" spans="2:4" x14ac:dyDescent="0.25">
      <c r="B119" t="s">
        <v>77</v>
      </c>
      <c r="C119" t="s">
        <v>215</v>
      </c>
      <c r="D119" t="s">
        <v>216</v>
      </c>
    </row>
    <row r="120" spans="2:4" x14ac:dyDescent="0.25">
      <c r="B120" t="s">
        <v>218</v>
      </c>
      <c r="C120" t="s">
        <v>221</v>
      </c>
      <c r="D120" t="s">
        <v>222</v>
      </c>
    </row>
    <row r="121" spans="2:4" x14ac:dyDescent="0.25">
      <c r="B121" t="s">
        <v>84</v>
      </c>
      <c r="C121" t="s">
        <v>227</v>
      </c>
      <c r="D121" t="s">
        <v>228</v>
      </c>
    </row>
    <row r="122" spans="2:4" x14ac:dyDescent="0.25">
      <c r="B122" t="s">
        <v>233</v>
      </c>
      <c r="C122" t="s">
        <v>234</v>
      </c>
      <c r="D122" t="s">
        <v>235</v>
      </c>
    </row>
    <row r="123" spans="2:4" x14ac:dyDescent="0.25">
      <c r="B123" t="s">
        <v>240</v>
      </c>
      <c r="C123" t="s">
        <v>241</v>
      </c>
      <c r="D123" t="s">
        <v>242</v>
      </c>
    </row>
    <row r="124" spans="2:4" x14ac:dyDescent="0.25">
      <c r="B124" t="s">
        <v>247</v>
      </c>
      <c r="C124" t="s">
        <v>248</v>
      </c>
      <c r="D124" t="s">
        <v>249</v>
      </c>
    </row>
    <row r="125" spans="2:4" x14ac:dyDescent="0.25">
      <c r="B125" t="s">
        <v>111</v>
      </c>
      <c r="C125" t="s">
        <v>253</v>
      </c>
      <c r="D125" t="s">
        <v>254</v>
      </c>
    </row>
    <row r="126" spans="2:4" x14ac:dyDescent="0.25">
      <c r="B126" t="s">
        <v>104</v>
      </c>
      <c r="C126" t="s">
        <v>258</v>
      </c>
      <c r="D126" t="s">
        <v>259</v>
      </c>
    </row>
    <row r="127" spans="2:4" x14ac:dyDescent="0.25">
      <c r="B127" t="s">
        <v>263</v>
      </c>
      <c r="C127" t="s">
        <v>264</v>
      </c>
      <c r="D127" t="s">
        <v>265</v>
      </c>
    </row>
    <row r="128" spans="2:4" x14ac:dyDescent="0.25">
      <c r="B128" t="s">
        <v>269</v>
      </c>
      <c r="C128" t="s">
        <v>270</v>
      </c>
      <c r="D128" t="s">
        <v>271</v>
      </c>
    </row>
    <row r="129" spans="2:4" x14ac:dyDescent="0.25">
      <c r="B129" t="s">
        <v>276</v>
      </c>
      <c r="C129" t="s">
        <v>277</v>
      </c>
      <c r="D129" t="s">
        <v>278</v>
      </c>
    </row>
    <row r="130" spans="2:4" x14ac:dyDescent="0.25">
      <c r="B130" t="s">
        <v>282</v>
      </c>
      <c r="C130" t="s">
        <v>283</v>
      </c>
      <c r="D130" t="s">
        <v>284</v>
      </c>
    </row>
    <row r="131" spans="2:4" x14ac:dyDescent="0.25">
      <c r="B131" t="s">
        <v>187</v>
      </c>
      <c r="C131" t="s">
        <v>289</v>
      </c>
      <c r="D131" t="s">
        <v>290</v>
      </c>
    </row>
    <row r="132" spans="2:4" x14ac:dyDescent="0.25">
      <c r="B132" t="s">
        <v>292</v>
      </c>
      <c r="C132" t="s">
        <v>295</v>
      </c>
      <c r="D132" t="s">
        <v>296</v>
      </c>
    </row>
    <row r="133" spans="2:4" x14ac:dyDescent="0.25">
      <c r="B133" t="s">
        <v>300</v>
      </c>
      <c r="C133" t="s">
        <v>301</v>
      </c>
      <c r="D133" t="s">
        <v>302</v>
      </c>
    </row>
    <row r="134" spans="2:4" x14ac:dyDescent="0.25">
      <c r="B134" t="s">
        <v>307</v>
      </c>
      <c r="C134" t="s">
        <v>308</v>
      </c>
      <c r="D134" t="s">
        <v>309</v>
      </c>
    </row>
    <row r="135" spans="2:4" x14ac:dyDescent="0.25">
      <c r="B135" t="s">
        <v>311</v>
      </c>
      <c r="C135" t="s">
        <v>314</v>
      </c>
      <c r="D135" t="s">
        <v>315</v>
      </c>
    </row>
    <row r="136" spans="2:4" x14ac:dyDescent="0.25">
      <c r="B136" t="s">
        <v>319</v>
      </c>
      <c r="C136" t="s">
        <v>320</v>
      </c>
      <c r="D136" t="s">
        <v>321</v>
      </c>
    </row>
    <row r="137" spans="2:4" x14ac:dyDescent="0.25">
      <c r="B137" t="s">
        <v>326</v>
      </c>
      <c r="C137" t="s">
        <v>327</v>
      </c>
      <c r="D137" t="s">
        <v>328</v>
      </c>
    </row>
    <row r="138" spans="2:4" x14ac:dyDescent="0.25">
      <c r="B138" t="s">
        <v>332</v>
      </c>
      <c r="C138" t="s">
        <v>333</v>
      </c>
      <c r="D138" t="s">
        <v>334</v>
      </c>
    </row>
    <row r="139" spans="2:4" x14ac:dyDescent="0.25">
      <c r="B139" t="s">
        <v>323</v>
      </c>
      <c r="C139" t="s">
        <v>338</v>
      </c>
      <c r="D139" t="s">
        <v>339</v>
      </c>
    </row>
    <row r="140" spans="2:4" x14ac:dyDescent="0.25">
      <c r="B140" t="s">
        <v>168</v>
      </c>
      <c r="C140" t="s">
        <v>344</v>
      </c>
      <c r="D140" t="s">
        <v>345</v>
      </c>
    </row>
    <row r="141" spans="2:4" x14ac:dyDescent="0.25">
      <c r="B141" t="s">
        <v>143</v>
      </c>
      <c r="C141" t="s">
        <v>350</v>
      </c>
      <c r="D141" t="s">
        <v>351</v>
      </c>
    </row>
    <row r="142" spans="2:4" x14ac:dyDescent="0.25">
      <c r="B142" t="s">
        <v>162</v>
      </c>
      <c r="C142" t="s">
        <v>356</v>
      </c>
      <c r="D142" t="s">
        <v>357</v>
      </c>
    </row>
    <row r="143" spans="2:4" x14ac:dyDescent="0.25">
      <c r="B143" t="s">
        <v>97</v>
      </c>
      <c r="C143" t="s">
        <v>361</v>
      </c>
      <c r="D143" t="s">
        <v>362</v>
      </c>
    </row>
    <row r="144" spans="2:4" x14ac:dyDescent="0.25">
      <c r="B144" t="s">
        <v>230</v>
      </c>
      <c r="C144" t="s">
        <v>367</v>
      </c>
      <c r="D144" t="s">
        <v>368</v>
      </c>
    </row>
    <row r="145" spans="2:4" x14ac:dyDescent="0.25">
      <c r="B145" t="s">
        <v>33</v>
      </c>
      <c r="C145" t="s">
        <v>372</v>
      </c>
      <c r="D145" t="s">
        <v>373</v>
      </c>
    </row>
    <row r="146" spans="2:4" x14ac:dyDescent="0.25">
      <c r="B146" t="s">
        <v>377</v>
      </c>
      <c r="C146" t="s">
        <v>378</v>
      </c>
      <c r="D146" t="s">
        <v>379</v>
      </c>
    </row>
    <row r="147" spans="2:4" x14ac:dyDescent="0.25">
      <c r="B147" t="s">
        <v>137</v>
      </c>
      <c r="C147" t="s">
        <v>384</v>
      </c>
      <c r="D147" t="s">
        <v>385</v>
      </c>
    </row>
    <row r="148" spans="2:4" x14ac:dyDescent="0.25">
      <c r="B148" t="s">
        <v>389</v>
      </c>
      <c r="C148" t="s">
        <v>390</v>
      </c>
      <c r="D148" t="s">
        <v>391</v>
      </c>
    </row>
    <row r="149" spans="2:4" x14ac:dyDescent="0.25">
      <c r="B149" t="s">
        <v>273</v>
      </c>
      <c r="C149" t="s">
        <v>395</v>
      </c>
      <c r="D149" t="s">
        <v>396</v>
      </c>
    </row>
    <row r="150" spans="2:4" x14ac:dyDescent="0.25">
      <c r="B150" t="s">
        <v>212</v>
      </c>
      <c r="C150" t="s">
        <v>400</v>
      </c>
      <c r="D150" t="s">
        <v>401</v>
      </c>
    </row>
    <row r="151" spans="2:4" x14ac:dyDescent="0.25">
      <c r="B151" t="s">
        <v>304</v>
      </c>
      <c r="C151" t="s">
        <v>406</v>
      </c>
      <c r="D151" t="s">
        <v>407</v>
      </c>
    </row>
    <row r="152" spans="2:4" x14ac:dyDescent="0.25">
      <c r="B152" t="s">
        <v>118</v>
      </c>
      <c r="C152" t="s">
        <v>411</v>
      </c>
      <c r="D152" t="s">
        <v>412</v>
      </c>
    </row>
    <row r="153" spans="2:4" x14ac:dyDescent="0.25">
      <c r="B153" t="s">
        <v>156</v>
      </c>
      <c r="C153" t="s">
        <v>417</v>
      </c>
      <c r="D153" t="s">
        <v>418</v>
      </c>
    </row>
    <row r="154" spans="2:4" x14ac:dyDescent="0.25">
      <c r="B154" t="s">
        <v>224</v>
      </c>
      <c r="C154" t="s">
        <v>422</v>
      </c>
      <c r="D154" t="s">
        <v>423</v>
      </c>
    </row>
    <row r="155" spans="2:4" x14ac:dyDescent="0.25">
      <c r="B155" t="s">
        <v>201</v>
      </c>
      <c r="C155" t="s">
        <v>428</v>
      </c>
      <c r="D155" t="s">
        <v>429</v>
      </c>
    </row>
    <row r="156" spans="2:4" x14ac:dyDescent="0.25">
      <c r="B156" t="s">
        <v>433</v>
      </c>
      <c r="C156" t="s">
        <v>434</v>
      </c>
      <c r="D156" t="s">
        <v>435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F615-14F2-4D6E-B745-284E146DF544}">
  <dimension ref="A1:F156"/>
  <sheetViews>
    <sheetView rightToLeft="1" workbookViewId="0">
      <selection sqref="A1:F1048576"/>
    </sheetView>
  </sheetViews>
  <sheetFormatPr defaultRowHeight="15" x14ac:dyDescent="0.25"/>
  <cols>
    <col min="1" max="4" width="29.140625" customWidth="1"/>
    <col min="5" max="5" width="25.7109375" customWidth="1"/>
    <col min="6" max="6" width="23.28515625" customWidth="1"/>
  </cols>
  <sheetData>
    <row r="1" spans="1:6" x14ac:dyDescent="0.25">
      <c r="A1" t="s">
        <v>0</v>
      </c>
      <c r="B1" t="s">
        <v>1</v>
      </c>
      <c r="C1" t="s">
        <v>484</v>
      </c>
      <c r="D1" t="s">
        <v>485</v>
      </c>
    </row>
    <row r="2" spans="1:6" ht="24.75" x14ac:dyDescent="0.7">
      <c r="A2" t="s">
        <v>4</v>
      </c>
      <c r="B2" s="3" t="s">
        <v>168</v>
      </c>
      <c r="C2" s="3">
        <v>194709.98</v>
      </c>
      <c r="D2" s="3" t="s">
        <v>170</v>
      </c>
      <c r="E2" s="3">
        <f>IF(B2=B3,C2+C3,C2)</f>
        <v>199317.98</v>
      </c>
      <c r="F2" s="3">
        <f>IF(B2=B3,D2+D3,D2)</f>
        <v>8400573478.8900003</v>
      </c>
    </row>
    <row r="3" spans="1:6" ht="24.75" x14ac:dyDescent="0.7">
      <c r="A3" t="s">
        <v>11</v>
      </c>
      <c r="B3" s="3" t="s">
        <v>168</v>
      </c>
      <c r="C3" s="3">
        <v>4608</v>
      </c>
      <c r="D3" s="3" t="s">
        <v>345</v>
      </c>
      <c r="E3" s="3">
        <f t="shared" ref="E3:E66" si="0">IF(B3=B4,C3+C4,C3)</f>
        <v>4608</v>
      </c>
      <c r="F3" s="3" t="str">
        <f t="shared" ref="F3:F66" si="1">IF(B3=B4,D3+D4,D3)</f>
        <v>966495330.0</v>
      </c>
    </row>
    <row r="4" spans="1:6" ht="24.75" x14ac:dyDescent="0.7">
      <c r="A4" t="s">
        <v>18</v>
      </c>
      <c r="B4" s="3" t="s">
        <v>15</v>
      </c>
      <c r="C4" s="3" t="s">
        <v>455</v>
      </c>
      <c r="D4" s="3" t="s">
        <v>456</v>
      </c>
      <c r="E4" s="3">
        <f t="shared" si="0"/>
        <v>69899</v>
      </c>
      <c r="F4" s="3">
        <f t="shared" si="1"/>
        <v>41383010570</v>
      </c>
    </row>
    <row r="5" spans="1:6" ht="24.75" x14ac:dyDescent="0.7">
      <c r="A5" t="s">
        <v>25</v>
      </c>
      <c r="B5" s="3" t="s">
        <v>15</v>
      </c>
      <c r="C5" s="3" t="s">
        <v>16</v>
      </c>
      <c r="D5" s="3" t="s">
        <v>17</v>
      </c>
      <c r="E5" s="3" t="str">
        <f t="shared" si="0"/>
        <v>67949.0</v>
      </c>
      <c r="F5" s="3" t="str">
        <f t="shared" si="1"/>
        <v>41118931610.0</v>
      </c>
    </row>
    <row r="6" spans="1:6" ht="24.75" x14ac:dyDescent="0.7">
      <c r="A6" t="s">
        <v>32</v>
      </c>
      <c r="B6" s="3" t="s">
        <v>64</v>
      </c>
      <c r="C6" s="3" t="s">
        <v>65</v>
      </c>
      <c r="D6" s="3" t="s">
        <v>66</v>
      </c>
      <c r="E6" s="3">
        <f t="shared" si="0"/>
        <v>240096.51</v>
      </c>
      <c r="F6" s="3">
        <f t="shared" si="1"/>
        <v>29780252523.940002</v>
      </c>
    </row>
    <row r="7" spans="1:6" ht="24.75" x14ac:dyDescent="0.7">
      <c r="A7" t="s">
        <v>39</v>
      </c>
      <c r="B7" s="3" t="s">
        <v>64</v>
      </c>
      <c r="C7" s="3" t="s">
        <v>87</v>
      </c>
      <c r="D7" s="3" t="s">
        <v>88</v>
      </c>
      <c r="E7" s="3" t="str">
        <f t="shared" si="0"/>
        <v>90639.0</v>
      </c>
      <c r="F7" s="3" t="str">
        <f t="shared" si="1"/>
        <v>15338065252.0</v>
      </c>
    </row>
    <row r="8" spans="1:6" ht="24.75" x14ac:dyDescent="0.7">
      <c r="A8" t="s">
        <v>45</v>
      </c>
      <c r="B8" s="3" t="s">
        <v>353</v>
      </c>
      <c r="C8" s="3" t="s">
        <v>354</v>
      </c>
      <c r="D8" s="3" t="s">
        <v>355</v>
      </c>
      <c r="E8" s="3" t="str">
        <f t="shared" si="0"/>
        <v>241160.0</v>
      </c>
      <c r="F8" s="3" t="str">
        <f t="shared" si="1"/>
        <v>2158115745.0</v>
      </c>
    </row>
    <row r="9" spans="1:6" ht="24.75" x14ac:dyDescent="0.7">
      <c r="A9" t="s">
        <v>52</v>
      </c>
      <c r="B9" s="3" t="s">
        <v>143</v>
      </c>
      <c r="C9" s="3" t="s">
        <v>144</v>
      </c>
      <c r="D9" s="3" t="s">
        <v>145</v>
      </c>
      <c r="E9" s="3">
        <f t="shared" si="0"/>
        <v>126039.05</v>
      </c>
      <c r="F9" s="3">
        <f t="shared" si="1"/>
        <v>9603674879.0499992</v>
      </c>
    </row>
    <row r="10" spans="1:6" ht="24.75" x14ac:dyDescent="0.7">
      <c r="A10" t="s">
        <v>57</v>
      </c>
      <c r="B10" s="3" t="s">
        <v>143</v>
      </c>
      <c r="C10" s="3" t="s">
        <v>350</v>
      </c>
      <c r="D10" s="3" t="s">
        <v>351</v>
      </c>
      <c r="E10" s="3" t="str">
        <f t="shared" si="0"/>
        <v>5562.0</v>
      </c>
      <c r="F10" s="3" t="str">
        <f t="shared" si="1"/>
        <v>965802262.0</v>
      </c>
    </row>
    <row r="11" spans="1:6" ht="24.75" x14ac:dyDescent="0.7">
      <c r="A11" t="s">
        <v>63</v>
      </c>
      <c r="B11" s="3" t="s">
        <v>26</v>
      </c>
      <c r="C11" s="3" t="s">
        <v>27</v>
      </c>
      <c r="D11" s="3" t="s">
        <v>28</v>
      </c>
      <c r="E11" s="3">
        <f t="shared" si="0"/>
        <v>203386.64</v>
      </c>
      <c r="F11" s="3">
        <f t="shared" si="1"/>
        <v>27133369210.540001</v>
      </c>
    </row>
    <row r="12" spans="1:6" ht="24.75" x14ac:dyDescent="0.7">
      <c r="A12" t="s">
        <v>70</v>
      </c>
      <c r="B12" s="3" t="s">
        <v>26</v>
      </c>
      <c r="C12" s="3" t="s">
        <v>184</v>
      </c>
      <c r="D12" s="3" t="s">
        <v>185</v>
      </c>
      <c r="E12" s="3" t="str">
        <f t="shared" si="0"/>
        <v>12531.0</v>
      </c>
      <c r="F12" s="3" t="str">
        <f t="shared" si="1"/>
        <v>3607628438.0</v>
      </c>
    </row>
    <row r="13" spans="1:6" ht="24.75" x14ac:dyDescent="0.7">
      <c r="A13" t="s">
        <v>76</v>
      </c>
      <c r="B13" s="3" t="s">
        <v>224</v>
      </c>
      <c r="C13" s="3" t="s">
        <v>225</v>
      </c>
      <c r="D13" s="3" t="s">
        <v>226</v>
      </c>
      <c r="E13" s="3">
        <f t="shared" si="0"/>
        <v>39712.31</v>
      </c>
      <c r="F13" s="3">
        <f t="shared" si="1"/>
        <v>4906084823.6700001</v>
      </c>
    </row>
    <row r="14" spans="1:6" ht="24.75" x14ac:dyDescent="0.7">
      <c r="A14" t="s">
        <v>83</v>
      </c>
      <c r="B14" s="3" t="s">
        <v>224</v>
      </c>
      <c r="C14" s="3" t="s">
        <v>422</v>
      </c>
      <c r="D14" s="3" t="s">
        <v>423</v>
      </c>
      <c r="E14" s="3" t="str">
        <f t="shared" si="0"/>
        <v>40.0</v>
      </c>
      <c r="F14" s="3" t="str">
        <f t="shared" si="1"/>
        <v>25417720.0</v>
      </c>
    </row>
    <row r="15" spans="1:6" ht="24.75" x14ac:dyDescent="0.7">
      <c r="A15" t="s">
        <v>89</v>
      </c>
      <c r="B15" s="3" t="s">
        <v>481</v>
      </c>
      <c r="C15" s="3" t="s">
        <v>482</v>
      </c>
      <c r="D15" s="3" t="s">
        <v>483</v>
      </c>
      <c r="E15" s="3" t="str">
        <f t="shared" si="0"/>
        <v>320.0</v>
      </c>
      <c r="F15" s="3" t="str">
        <f t="shared" si="1"/>
        <v>3531080.0</v>
      </c>
    </row>
    <row r="16" spans="1:6" ht="24.75" x14ac:dyDescent="0.7">
      <c r="A16" t="s">
        <v>96</v>
      </c>
      <c r="B16" s="3" t="s">
        <v>269</v>
      </c>
      <c r="C16" s="3" t="s">
        <v>280</v>
      </c>
      <c r="D16" s="3" t="s">
        <v>281</v>
      </c>
      <c r="E16" s="3">
        <f t="shared" si="0"/>
        <v>91516</v>
      </c>
      <c r="F16" s="3">
        <f t="shared" si="1"/>
        <v>4951884252</v>
      </c>
    </row>
    <row r="17" spans="1:6" ht="24.75" x14ac:dyDescent="0.7">
      <c r="A17" t="s">
        <v>103</v>
      </c>
      <c r="B17" s="3" t="s">
        <v>269</v>
      </c>
      <c r="C17" s="3" t="s">
        <v>270</v>
      </c>
      <c r="D17" s="3" t="s">
        <v>271</v>
      </c>
      <c r="E17" s="3" t="str">
        <f t="shared" si="0"/>
        <v>19744.0</v>
      </c>
      <c r="F17" s="3" t="str">
        <f t="shared" si="1"/>
        <v>1557389908.0</v>
      </c>
    </row>
    <row r="18" spans="1:6" ht="24.75" x14ac:dyDescent="0.7">
      <c r="A18" t="s">
        <v>110</v>
      </c>
      <c r="B18" s="3" t="s">
        <v>190</v>
      </c>
      <c r="C18" s="3" t="s">
        <v>207</v>
      </c>
      <c r="D18" s="3" t="s">
        <v>208</v>
      </c>
      <c r="E18" s="3">
        <f t="shared" si="0"/>
        <v>50085.75</v>
      </c>
      <c r="F18" s="3">
        <f t="shared" si="1"/>
        <v>8637756103.1800003</v>
      </c>
    </row>
    <row r="19" spans="1:6" ht="24.75" x14ac:dyDescent="0.7">
      <c r="A19" t="s">
        <v>117</v>
      </c>
      <c r="B19" s="3" t="s">
        <v>190</v>
      </c>
      <c r="C19" s="3" t="s">
        <v>191</v>
      </c>
      <c r="D19" s="3" t="s">
        <v>192</v>
      </c>
      <c r="E19" s="3" t="str">
        <f t="shared" si="0"/>
        <v>8573.0</v>
      </c>
      <c r="F19" s="3" t="str">
        <f t="shared" si="1"/>
        <v>3431050352.0</v>
      </c>
    </row>
    <row r="20" spans="1:6" ht="24.75" x14ac:dyDescent="0.7">
      <c r="A20" t="s">
        <v>123</v>
      </c>
      <c r="B20" s="3" t="s">
        <v>273</v>
      </c>
      <c r="C20" s="3" t="s">
        <v>274</v>
      </c>
      <c r="D20" s="3" t="s">
        <v>275</v>
      </c>
      <c r="E20" s="3">
        <f t="shared" si="0"/>
        <v>101601.16</v>
      </c>
      <c r="F20" s="3">
        <f t="shared" si="1"/>
        <v>3676190365.3200002</v>
      </c>
    </row>
    <row r="21" spans="1:6" ht="24.75" x14ac:dyDescent="0.7">
      <c r="A21" t="s">
        <v>129</v>
      </c>
      <c r="B21" s="3" t="s">
        <v>273</v>
      </c>
      <c r="C21" s="3" t="s">
        <v>395</v>
      </c>
      <c r="D21" s="3" t="s">
        <v>396</v>
      </c>
      <c r="E21" s="3" t="str">
        <f t="shared" si="0"/>
        <v>644.0</v>
      </c>
      <c r="F21" s="3" t="str">
        <f t="shared" si="1"/>
        <v>96632200.0</v>
      </c>
    </row>
    <row r="22" spans="1:6" ht="24.75" x14ac:dyDescent="0.7">
      <c r="A22" t="s">
        <v>136</v>
      </c>
      <c r="B22" s="3" t="s">
        <v>36</v>
      </c>
      <c r="C22" s="3" t="s">
        <v>420</v>
      </c>
      <c r="D22" s="3" t="s">
        <v>421</v>
      </c>
      <c r="E22" s="3">
        <f t="shared" si="0"/>
        <v>648789</v>
      </c>
      <c r="F22" s="3">
        <f t="shared" si="1"/>
        <v>29863145420</v>
      </c>
    </row>
    <row r="23" spans="1:6" ht="24.75" x14ac:dyDescent="0.7">
      <c r="A23" t="s">
        <v>142</v>
      </c>
      <c r="B23" s="3" t="s">
        <v>36</v>
      </c>
      <c r="C23" s="3" t="s">
        <v>37</v>
      </c>
      <c r="D23" s="3" t="s">
        <v>38</v>
      </c>
      <c r="E23" s="3" t="str">
        <f t="shared" si="0"/>
        <v>631476.0</v>
      </c>
      <c r="F23" s="3" t="str">
        <f t="shared" si="1"/>
        <v>28987424093.0</v>
      </c>
    </row>
    <row r="24" spans="1:6" ht="24.75" x14ac:dyDescent="0.7">
      <c r="A24" t="s">
        <v>149</v>
      </c>
      <c r="B24" s="3" t="s">
        <v>114</v>
      </c>
      <c r="C24" s="3" t="s">
        <v>261</v>
      </c>
      <c r="D24" s="3" t="s">
        <v>262</v>
      </c>
      <c r="E24" s="3">
        <f t="shared" si="0"/>
        <v>171852.5</v>
      </c>
      <c r="F24" s="3">
        <f t="shared" si="1"/>
        <v>14616890462</v>
      </c>
    </row>
    <row r="25" spans="1:6" ht="24.75" x14ac:dyDescent="0.7">
      <c r="A25" t="s">
        <v>155</v>
      </c>
      <c r="B25" s="3" t="s">
        <v>114</v>
      </c>
      <c r="C25" s="3" t="s">
        <v>115</v>
      </c>
      <c r="D25" s="3" t="s">
        <v>116</v>
      </c>
      <c r="E25" s="3" t="str">
        <f t="shared" si="0"/>
        <v>79300.0</v>
      </c>
      <c r="F25" s="3" t="str">
        <f t="shared" si="1"/>
        <v>11022322400.0</v>
      </c>
    </row>
    <row r="26" spans="1:6" ht="24.75" x14ac:dyDescent="0.7">
      <c r="A26" t="s">
        <v>161</v>
      </c>
      <c r="B26" s="3" t="s">
        <v>40</v>
      </c>
      <c r="C26" s="3" t="s">
        <v>41</v>
      </c>
      <c r="D26" s="3" t="s">
        <v>42</v>
      </c>
      <c r="E26" s="3">
        <f t="shared" si="0"/>
        <v>779174.05</v>
      </c>
      <c r="F26" s="3">
        <f t="shared" si="1"/>
        <v>30890945294</v>
      </c>
    </row>
    <row r="27" spans="1:6" ht="24.75" x14ac:dyDescent="0.7">
      <c r="A27" t="s">
        <v>167</v>
      </c>
      <c r="B27" s="3" t="s">
        <v>40</v>
      </c>
      <c r="C27" s="3" t="s">
        <v>121</v>
      </c>
      <c r="D27" s="3" t="s">
        <v>122</v>
      </c>
      <c r="E27" s="3" t="str">
        <f t="shared" si="0"/>
        <v>241557.8</v>
      </c>
      <c r="F27" s="3" t="str">
        <f t="shared" si="1"/>
        <v>9614012270.75</v>
      </c>
    </row>
    <row r="28" spans="1:6" ht="24.75" x14ac:dyDescent="0.7">
      <c r="A28" t="s">
        <v>174</v>
      </c>
      <c r="B28" s="3" t="s">
        <v>237</v>
      </c>
      <c r="C28" s="3" t="s">
        <v>238</v>
      </c>
      <c r="D28" s="3" t="s">
        <v>239</v>
      </c>
      <c r="E28" s="3" t="str">
        <f t="shared" si="0"/>
        <v>25384.4</v>
      </c>
      <c r="F28" s="3" t="str">
        <f t="shared" si="1"/>
        <v>4386978280.15</v>
      </c>
    </row>
    <row r="29" spans="1:6" ht="24.75" x14ac:dyDescent="0.7">
      <c r="A29" t="s">
        <v>181</v>
      </c>
      <c r="B29" s="3" t="s">
        <v>403</v>
      </c>
      <c r="C29" s="3" t="s">
        <v>404</v>
      </c>
      <c r="D29" s="3" t="s">
        <v>405</v>
      </c>
      <c r="E29" s="3" t="str">
        <f t="shared" si="0"/>
        <v>76855.16</v>
      </c>
      <c r="F29" s="3" t="str">
        <f t="shared" si="1"/>
        <v>1270658003.2</v>
      </c>
    </row>
    <row r="30" spans="1:6" ht="24.75" x14ac:dyDescent="0.7">
      <c r="A30" t="s">
        <v>186</v>
      </c>
      <c r="B30" s="3" t="s">
        <v>414</v>
      </c>
      <c r="C30" s="3" t="s">
        <v>415</v>
      </c>
      <c r="D30" s="3" t="s">
        <v>416</v>
      </c>
      <c r="E30" s="3" t="str">
        <f t="shared" si="0"/>
        <v>5436.0</v>
      </c>
      <c r="F30" s="3" t="str">
        <f t="shared" si="1"/>
        <v>1160827362.0</v>
      </c>
    </row>
    <row r="31" spans="1:6" ht="24.75" x14ac:dyDescent="0.7">
      <c r="A31" t="s">
        <v>193</v>
      </c>
      <c r="B31" s="3" t="s">
        <v>326</v>
      </c>
      <c r="C31" s="3" t="s">
        <v>458</v>
      </c>
      <c r="D31" s="3" t="s">
        <v>459</v>
      </c>
      <c r="E31" s="3">
        <f t="shared" si="0"/>
        <v>41843</v>
      </c>
      <c r="F31" s="3">
        <f t="shared" si="1"/>
        <v>1207550453</v>
      </c>
    </row>
    <row r="32" spans="1:6" ht="24.75" x14ac:dyDescent="0.7">
      <c r="A32" t="s">
        <v>200</v>
      </c>
      <c r="B32" s="3" t="s">
        <v>326</v>
      </c>
      <c r="C32" s="3" t="s">
        <v>327</v>
      </c>
      <c r="D32" s="3" t="s">
        <v>328</v>
      </c>
      <c r="E32" s="3" t="str">
        <f t="shared" si="0"/>
        <v>4093.0</v>
      </c>
      <c r="F32" s="3" t="str">
        <f t="shared" si="1"/>
        <v>1006267953.0</v>
      </c>
    </row>
    <row r="33" spans="1:6" ht="24.75" x14ac:dyDescent="0.7">
      <c r="A33" t="s">
        <v>206</v>
      </c>
      <c r="B33" s="3" t="s">
        <v>282</v>
      </c>
      <c r="C33" s="3" t="s">
        <v>409</v>
      </c>
      <c r="D33" s="3" t="s">
        <v>410</v>
      </c>
      <c r="E33" s="3">
        <f t="shared" si="0"/>
        <v>30471</v>
      </c>
      <c r="F33" s="3">
        <f t="shared" si="1"/>
        <v>2575656643.27</v>
      </c>
    </row>
    <row r="34" spans="1:6" ht="24.75" x14ac:dyDescent="0.7">
      <c r="A34" t="s">
        <v>211</v>
      </c>
      <c r="B34" s="3" t="s">
        <v>282</v>
      </c>
      <c r="C34" s="3" t="s">
        <v>283</v>
      </c>
      <c r="D34" s="3" t="s">
        <v>284</v>
      </c>
      <c r="E34" s="3" t="str">
        <f t="shared" si="0"/>
        <v>6215.0</v>
      </c>
      <c r="F34" s="3" t="str">
        <f t="shared" si="1"/>
        <v>1344623662.0</v>
      </c>
    </row>
    <row r="35" spans="1:6" ht="24.75" x14ac:dyDescent="0.7">
      <c r="A35" t="s">
        <v>217</v>
      </c>
      <c r="B35" s="3" t="s">
        <v>90</v>
      </c>
      <c r="C35" s="3" t="s">
        <v>91</v>
      </c>
      <c r="D35" s="3" t="s">
        <v>92</v>
      </c>
      <c r="E35" s="3">
        <f t="shared" si="0"/>
        <v>379791.75</v>
      </c>
      <c r="F35" s="3">
        <f t="shared" si="1"/>
        <v>21039103850.610001</v>
      </c>
    </row>
    <row r="36" spans="1:6" ht="24.75" x14ac:dyDescent="0.7">
      <c r="A36" t="s">
        <v>223</v>
      </c>
      <c r="B36" s="3" t="s">
        <v>90</v>
      </c>
      <c r="C36" s="3" t="s">
        <v>127</v>
      </c>
      <c r="D36" s="3" t="s">
        <v>128</v>
      </c>
      <c r="E36" s="3" t="str">
        <f t="shared" si="0"/>
        <v>195108.0</v>
      </c>
      <c r="F36" s="3" t="str">
        <f t="shared" si="1"/>
        <v>9024647396.36</v>
      </c>
    </row>
    <row r="37" spans="1:6" ht="24.75" x14ac:dyDescent="0.7">
      <c r="A37" t="s">
        <v>229</v>
      </c>
      <c r="B37" s="3" t="s">
        <v>146</v>
      </c>
      <c r="C37" s="3" t="s">
        <v>443</v>
      </c>
      <c r="D37" s="3" t="s">
        <v>444</v>
      </c>
      <c r="E37" s="3">
        <f t="shared" si="0"/>
        <v>67041.56</v>
      </c>
      <c r="F37" s="3">
        <f t="shared" si="1"/>
        <v>6659257255.04</v>
      </c>
    </row>
    <row r="38" spans="1:6" ht="24.75" x14ac:dyDescent="0.7">
      <c r="A38" t="s">
        <v>236</v>
      </c>
      <c r="B38" s="3" t="s">
        <v>146</v>
      </c>
      <c r="C38" s="3" t="s">
        <v>147</v>
      </c>
      <c r="D38" s="3" t="s">
        <v>148</v>
      </c>
      <c r="E38" s="3" t="str">
        <f t="shared" si="0"/>
        <v>28416.4</v>
      </c>
      <c r="F38" s="3" t="str">
        <f t="shared" si="1"/>
        <v>6146905071.2</v>
      </c>
    </row>
    <row r="39" spans="1:6" ht="24.75" x14ac:dyDescent="0.7">
      <c r="A39" t="s">
        <v>243</v>
      </c>
      <c r="B39" s="3" t="s">
        <v>178</v>
      </c>
      <c r="C39" s="3" t="s">
        <v>251</v>
      </c>
      <c r="D39" s="3" t="s">
        <v>252</v>
      </c>
      <c r="E39" s="3">
        <f t="shared" si="0"/>
        <v>67393.11</v>
      </c>
      <c r="F39" s="3">
        <f t="shared" si="1"/>
        <v>7651571612.3099995</v>
      </c>
    </row>
    <row r="40" spans="1:6" ht="24.75" x14ac:dyDescent="0.7">
      <c r="A40" t="s">
        <v>250</v>
      </c>
      <c r="B40" s="3" t="s">
        <v>178</v>
      </c>
      <c r="C40" s="3" t="s">
        <v>179</v>
      </c>
      <c r="D40" s="3" t="s">
        <v>180</v>
      </c>
      <c r="E40" s="3" t="str">
        <f t="shared" si="0"/>
        <v>8982.11</v>
      </c>
      <c r="F40" s="3" t="str">
        <f t="shared" si="1"/>
        <v>3740428925.31</v>
      </c>
    </row>
    <row r="41" spans="1:6" ht="24.75" x14ac:dyDescent="0.7">
      <c r="A41" t="s">
        <v>255</v>
      </c>
      <c r="B41" s="3" t="s">
        <v>347</v>
      </c>
      <c r="C41" s="3" t="s">
        <v>348</v>
      </c>
      <c r="D41" s="3" t="s">
        <v>349</v>
      </c>
      <c r="E41" s="3" t="str">
        <f t="shared" si="0"/>
        <v>65173.25</v>
      </c>
      <c r="F41" s="3" t="str">
        <f t="shared" si="1"/>
        <v>2205451025.0</v>
      </c>
    </row>
    <row r="42" spans="1:6" ht="24.75" x14ac:dyDescent="0.7">
      <c r="A42" t="s">
        <v>260</v>
      </c>
      <c r="B42" s="3" t="s">
        <v>97</v>
      </c>
      <c r="C42" s="3" t="s">
        <v>98</v>
      </c>
      <c r="D42" s="3" t="s">
        <v>99</v>
      </c>
      <c r="E42" s="3">
        <f t="shared" si="0"/>
        <v>151970.66</v>
      </c>
      <c r="F42" s="3">
        <f t="shared" si="1"/>
        <v>12261325733.82</v>
      </c>
    </row>
    <row r="43" spans="1:6" ht="24.75" x14ac:dyDescent="0.7">
      <c r="A43" t="s">
        <v>266</v>
      </c>
      <c r="B43" s="3" t="s">
        <v>97</v>
      </c>
      <c r="C43" s="3" t="s">
        <v>361</v>
      </c>
      <c r="D43" s="3" t="s">
        <v>362</v>
      </c>
      <c r="E43" s="3" t="str">
        <f t="shared" si="0"/>
        <v>21976.0</v>
      </c>
      <c r="F43" s="3" t="str">
        <f t="shared" si="1"/>
        <v>656663586.0</v>
      </c>
    </row>
    <row r="44" spans="1:6" ht="24.75" x14ac:dyDescent="0.7">
      <c r="A44" t="s">
        <v>272</v>
      </c>
      <c r="B44" s="3" t="s">
        <v>49</v>
      </c>
      <c r="C44" s="3" t="s">
        <v>267</v>
      </c>
      <c r="D44" s="3" t="s">
        <v>268</v>
      </c>
      <c r="E44" s="3">
        <f t="shared" si="0"/>
        <v>226496.25</v>
      </c>
      <c r="F44" s="3">
        <f t="shared" si="1"/>
        <v>23932347636</v>
      </c>
    </row>
    <row r="45" spans="1:6" ht="24.75" x14ac:dyDescent="0.7">
      <c r="A45" t="s">
        <v>279</v>
      </c>
      <c r="B45" s="3" t="s">
        <v>49</v>
      </c>
      <c r="C45" s="3" t="s">
        <v>50</v>
      </c>
      <c r="D45" s="3" t="s">
        <v>51</v>
      </c>
      <c r="E45" s="3" t="str">
        <f t="shared" si="0"/>
        <v>188212.0</v>
      </c>
      <c r="F45" s="3" t="str">
        <f t="shared" si="1"/>
        <v>20341842570.0</v>
      </c>
    </row>
    <row r="46" spans="1:6" ht="24.75" x14ac:dyDescent="0.7">
      <c r="A46" t="s">
        <v>285</v>
      </c>
      <c r="B46" s="3" t="s">
        <v>218</v>
      </c>
      <c r="C46" s="3" t="s">
        <v>219</v>
      </c>
      <c r="D46" s="3" t="s">
        <v>220</v>
      </c>
      <c r="E46" s="3">
        <f t="shared" si="0"/>
        <v>180506.6</v>
      </c>
      <c r="F46" s="3">
        <f t="shared" si="1"/>
        <v>8077868357.1999998</v>
      </c>
    </row>
    <row r="47" spans="1:6" ht="24.75" x14ac:dyDescent="0.7">
      <c r="A47" t="s">
        <v>291</v>
      </c>
      <c r="B47" s="3" t="s">
        <v>218</v>
      </c>
      <c r="C47" s="3" t="s">
        <v>221</v>
      </c>
      <c r="D47" s="3" t="s">
        <v>222</v>
      </c>
      <c r="E47" s="3" t="str">
        <f t="shared" si="0"/>
        <v>33977.6</v>
      </c>
      <c r="F47" s="3" t="str">
        <f t="shared" si="1"/>
        <v>2895535985.2</v>
      </c>
    </row>
    <row r="48" spans="1:6" ht="24.75" x14ac:dyDescent="0.7">
      <c r="A48" t="s">
        <v>297</v>
      </c>
      <c r="B48" s="3" t="s">
        <v>100</v>
      </c>
      <c r="C48" s="3" t="s">
        <v>330</v>
      </c>
      <c r="D48" s="3" t="s">
        <v>331</v>
      </c>
      <c r="E48" s="3">
        <f t="shared" si="0"/>
        <v>252709.43</v>
      </c>
      <c r="F48" s="3">
        <f t="shared" si="1"/>
        <v>16352361929.110001</v>
      </c>
    </row>
    <row r="49" spans="1:6" ht="24.75" x14ac:dyDescent="0.7">
      <c r="A49" t="s">
        <v>303</v>
      </c>
      <c r="B49" s="3" t="s">
        <v>100</v>
      </c>
      <c r="C49" s="3" t="s">
        <v>101</v>
      </c>
      <c r="D49" s="3" t="s">
        <v>102</v>
      </c>
      <c r="E49" s="3" t="str">
        <f t="shared" si="0"/>
        <v>207423.0</v>
      </c>
      <c r="F49" s="3" t="str">
        <f t="shared" si="1"/>
        <v>13806835806.0</v>
      </c>
    </row>
    <row r="50" spans="1:6" ht="24.75" x14ac:dyDescent="0.7">
      <c r="A50" t="s">
        <v>310</v>
      </c>
      <c r="B50" s="3" t="s">
        <v>263</v>
      </c>
      <c r="C50" s="3" t="s">
        <v>437</v>
      </c>
      <c r="D50" s="3" t="s">
        <v>438</v>
      </c>
      <c r="E50" s="3">
        <f t="shared" si="0"/>
        <v>106914</v>
      </c>
      <c r="F50" s="3">
        <f t="shared" si="1"/>
        <v>2083257263</v>
      </c>
    </row>
    <row r="51" spans="1:6" ht="24.75" x14ac:dyDescent="0.7">
      <c r="A51" t="s">
        <v>316</v>
      </c>
      <c r="B51" s="3" t="s">
        <v>263</v>
      </c>
      <c r="C51" s="3" t="s">
        <v>264</v>
      </c>
      <c r="D51" s="3" t="s">
        <v>265</v>
      </c>
      <c r="E51" s="3" t="str">
        <f t="shared" si="0"/>
        <v>84500.0</v>
      </c>
      <c r="F51" s="3" t="str">
        <f t="shared" si="1"/>
        <v>1559614500.0</v>
      </c>
    </row>
    <row r="52" spans="1:6" ht="24.75" x14ac:dyDescent="0.7">
      <c r="A52" t="s">
        <v>322</v>
      </c>
      <c r="B52" s="3" t="s">
        <v>46</v>
      </c>
      <c r="C52" s="3" t="s">
        <v>47</v>
      </c>
      <c r="D52" s="3" t="s">
        <v>48</v>
      </c>
      <c r="E52" s="3">
        <f t="shared" si="0"/>
        <v>412843.96400000004</v>
      </c>
      <c r="F52" s="3">
        <f t="shared" si="1"/>
        <v>40344834082.940002</v>
      </c>
    </row>
    <row r="53" spans="1:6" ht="24.75" x14ac:dyDescent="0.7">
      <c r="A53" t="s">
        <v>329</v>
      </c>
      <c r="B53" s="3" t="s">
        <v>46</v>
      </c>
      <c r="C53" s="3" t="s">
        <v>55</v>
      </c>
      <c r="D53" s="3" t="s">
        <v>56</v>
      </c>
      <c r="E53" s="3" t="str">
        <f t="shared" si="0"/>
        <v>317967.5</v>
      </c>
      <c r="F53" s="3" t="str">
        <f t="shared" si="1"/>
        <v>19333981677.0</v>
      </c>
    </row>
    <row r="54" spans="1:6" ht="24.75" x14ac:dyDescent="0.7">
      <c r="A54" t="s">
        <v>335</v>
      </c>
      <c r="B54" s="3" t="s">
        <v>244</v>
      </c>
      <c r="C54" s="3" t="s">
        <v>245</v>
      </c>
      <c r="D54" s="3" t="s">
        <v>246</v>
      </c>
      <c r="E54" s="3" t="str">
        <f t="shared" si="0"/>
        <v>44099.8</v>
      </c>
      <c r="F54" s="3" t="str">
        <f t="shared" si="1"/>
        <v>4306137005.2</v>
      </c>
    </row>
    <row r="55" spans="1:6" ht="24.75" x14ac:dyDescent="0.7">
      <c r="A55" t="s">
        <v>340</v>
      </c>
      <c r="B55" s="3" t="s">
        <v>233</v>
      </c>
      <c r="C55" s="3" t="s">
        <v>359</v>
      </c>
      <c r="D55" s="3" t="s">
        <v>360</v>
      </c>
      <c r="E55" s="3">
        <f t="shared" si="0"/>
        <v>20422.599999999999</v>
      </c>
      <c r="F55" s="3">
        <f t="shared" si="1"/>
        <v>4636109198.3999996</v>
      </c>
    </row>
    <row r="56" spans="1:6" ht="24.75" x14ac:dyDescent="0.7">
      <c r="A56" t="s">
        <v>346</v>
      </c>
      <c r="B56" s="3" t="s">
        <v>233</v>
      </c>
      <c r="C56" s="3" t="s">
        <v>234</v>
      </c>
      <c r="D56" s="3" t="s">
        <v>235</v>
      </c>
      <c r="E56" s="3" t="str">
        <f t="shared" si="0"/>
        <v>10556.0</v>
      </c>
      <c r="F56" s="3" t="str">
        <f t="shared" si="1"/>
        <v>2582048222.0</v>
      </c>
    </row>
    <row r="57" spans="1:6" ht="24.75" x14ac:dyDescent="0.7">
      <c r="A57" t="s">
        <v>352</v>
      </c>
      <c r="B57" s="3" t="s">
        <v>58</v>
      </c>
      <c r="C57" s="3" t="s">
        <v>59</v>
      </c>
      <c r="D57" s="3" t="s">
        <v>60</v>
      </c>
      <c r="E57" s="3">
        <f t="shared" si="0"/>
        <v>219427.13</v>
      </c>
      <c r="F57" s="3">
        <f t="shared" si="1"/>
        <v>18803557509.91</v>
      </c>
    </row>
    <row r="58" spans="1:6" ht="24.75" x14ac:dyDescent="0.7">
      <c r="A58" t="s">
        <v>358</v>
      </c>
      <c r="B58" s="3" t="s">
        <v>58</v>
      </c>
      <c r="C58" s="3" t="s">
        <v>159</v>
      </c>
      <c r="D58" s="3" t="s">
        <v>160</v>
      </c>
      <c r="E58" s="3" t="str">
        <f t="shared" si="0"/>
        <v>32434.0</v>
      </c>
      <c r="F58" s="3" t="str">
        <f t="shared" si="1"/>
        <v>4127270488.0</v>
      </c>
    </row>
    <row r="59" spans="1:6" ht="24.75" x14ac:dyDescent="0.7">
      <c r="A59" t="s">
        <v>363</v>
      </c>
      <c r="B59" s="3" t="s">
        <v>300</v>
      </c>
      <c r="C59" s="3" t="s">
        <v>336</v>
      </c>
      <c r="D59" s="3" t="s">
        <v>337</v>
      </c>
      <c r="E59" s="3">
        <f t="shared" si="0"/>
        <v>35486.597456999996</v>
      </c>
      <c r="F59" s="3">
        <f t="shared" si="1"/>
        <v>3440513519.6999998</v>
      </c>
    </row>
    <row r="60" spans="1:6" ht="24.75" x14ac:dyDescent="0.7">
      <c r="A60" t="s">
        <v>369</v>
      </c>
      <c r="B60" s="3" t="s">
        <v>300</v>
      </c>
      <c r="C60" s="3" t="s">
        <v>301</v>
      </c>
      <c r="D60" s="3" t="s">
        <v>302</v>
      </c>
      <c r="E60" s="3" t="str">
        <f t="shared" si="0"/>
        <v>5004.0434360000008</v>
      </c>
      <c r="F60" s="3" t="str">
        <f t="shared" si="1"/>
        <v>1068527052.7</v>
      </c>
    </row>
    <row r="61" spans="1:6" ht="24.75" x14ac:dyDescent="0.7">
      <c r="A61" t="s">
        <v>374</v>
      </c>
      <c r="B61" s="3" t="s">
        <v>73</v>
      </c>
      <c r="C61" s="3" t="s">
        <v>150</v>
      </c>
      <c r="D61" s="3" t="s">
        <v>151</v>
      </c>
      <c r="E61" s="3">
        <f t="shared" si="0"/>
        <v>625684.78</v>
      </c>
      <c r="F61" s="3">
        <f t="shared" si="1"/>
        <v>24547184100.68</v>
      </c>
    </row>
    <row r="62" spans="1:6" ht="24.75" x14ac:dyDescent="0.7">
      <c r="A62" t="s">
        <v>380</v>
      </c>
      <c r="B62" s="3" t="s">
        <v>73</v>
      </c>
      <c r="C62" s="3" t="s">
        <v>74</v>
      </c>
      <c r="D62" s="3" t="s">
        <v>75</v>
      </c>
      <c r="E62" s="3" t="str">
        <f t="shared" si="0"/>
        <v>486578.88</v>
      </c>
      <c r="F62" s="3" t="str">
        <f t="shared" si="1"/>
        <v>16160605344.68</v>
      </c>
    </row>
    <row r="63" spans="1:6" ht="24.75" x14ac:dyDescent="0.7">
      <c r="A63" t="s">
        <v>386</v>
      </c>
      <c r="B63" s="3" t="s">
        <v>8</v>
      </c>
      <c r="C63" s="3" t="s">
        <v>182</v>
      </c>
      <c r="D63" s="3" t="s">
        <v>183</v>
      </c>
      <c r="E63" s="3">
        <f t="shared" si="0"/>
        <v>824637.5</v>
      </c>
      <c r="F63" s="3">
        <f t="shared" si="1"/>
        <v>94978324564.5</v>
      </c>
    </row>
    <row r="64" spans="1:6" ht="24.75" x14ac:dyDescent="0.7">
      <c r="A64" t="s">
        <v>392</v>
      </c>
      <c r="B64" s="3" t="s">
        <v>8</v>
      </c>
      <c r="C64" s="3" t="s">
        <v>9</v>
      </c>
      <c r="D64" s="3" t="s">
        <v>10</v>
      </c>
      <c r="E64" s="3" t="str">
        <f t="shared" si="0"/>
        <v>431845.0</v>
      </c>
      <c r="F64" s="3" t="str">
        <f t="shared" si="1"/>
        <v>88277987600.0</v>
      </c>
    </row>
    <row r="65" spans="1:6" ht="24.75" x14ac:dyDescent="0.7">
      <c r="A65" t="s">
        <v>397</v>
      </c>
      <c r="B65" s="3" t="s">
        <v>461</v>
      </c>
      <c r="C65" s="3" t="s">
        <v>462</v>
      </c>
      <c r="D65" s="3" t="s">
        <v>463</v>
      </c>
      <c r="E65" s="3" t="str">
        <f t="shared" si="0"/>
        <v>1931.0</v>
      </c>
      <c r="F65" s="3" t="str">
        <f t="shared" si="1"/>
        <v>84672000.0</v>
      </c>
    </row>
    <row r="66" spans="1:6" ht="24.75" x14ac:dyDescent="0.7">
      <c r="A66" t="s">
        <v>402</v>
      </c>
      <c r="B66" s="3" t="s">
        <v>133</v>
      </c>
      <c r="C66" s="3" t="s">
        <v>375</v>
      </c>
      <c r="D66" s="3" t="s">
        <v>376</v>
      </c>
      <c r="E66" s="3">
        <f t="shared" si="0"/>
        <v>183416.5</v>
      </c>
      <c r="F66" s="3">
        <f t="shared" si="1"/>
        <v>8901226251.5</v>
      </c>
    </row>
    <row r="67" spans="1:6" ht="24.75" x14ac:dyDescent="0.7">
      <c r="A67" t="s">
        <v>408</v>
      </c>
      <c r="B67" s="3" t="s">
        <v>133</v>
      </c>
      <c r="C67" s="3" t="s">
        <v>134</v>
      </c>
      <c r="D67" s="3" t="s">
        <v>135</v>
      </c>
      <c r="E67" s="3" t="str">
        <f t="shared" ref="E67:E130" si="2">IF(B67=B68,C67+C68,C67)</f>
        <v>170810.0</v>
      </c>
      <c r="F67" s="3" t="str">
        <f t="shared" ref="F67:F130" si="3">IF(B67=B68,D67+D68,D67)</f>
        <v>7129546673.0</v>
      </c>
    </row>
    <row r="68" spans="1:6" ht="24.75" x14ac:dyDescent="0.7">
      <c r="A68" t="s">
        <v>413</v>
      </c>
      <c r="B68" s="3" t="s">
        <v>201</v>
      </c>
      <c r="C68" s="3" t="s">
        <v>202</v>
      </c>
      <c r="D68" s="3" t="s">
        <v>203</v>
      </c>
      <c r="E68" s="3">
        <f t="shared" si="2"/>
        <v>96615.75</v>
      </c>
      <c r="F68" s="3">
        <f t="shared" si="3"/>
        <v>5895174880.4799995</v>
      </c>
    </row>
    <row r="69" spans="1:6" ht="24.75" x14ac:dyDescent="0.7">
      <c r="A69" t="s">
        <v>419</v>
      </c>
      <c r="B69" s="3" t="s">
        <v>201</v>
      </c>
      <c r="C69" s="3" t="s">
        <v>428</v>
      </c>
      <c r="D69" s="3" t="s">
        <v>429</v>
      </c>
      <c r="E69" s="3" t="str">
        <f t="shared" si="2"/>
        <v>160.0</v>
      </c>
      <c r="F69" s="3" t="str">
        <f t="shared" si="3"/>
        <v>15200000.0</v>
      </c>
    </row>
    <row r="70" spans="1:6" ht="24.75" x14ac:dyDescent="0.7">
      <c r="A70" t="s">
        <v>424</v>
      </c>
      <c r="B70" s="3" t="s">
        <v>425</v>
      </c>
      <c r="C70" s="3" t="s">
        <v>426</v>
      </c>
      <c r="D70" s="3" t="s">
        <v>427</v>
      </c>
      <c r="E70" s="3" t="str">
        <f t="shared" si="2"/>
        <v>14641.0</v>
      </c>
      <c r="F70" s="3" t="str">
        <f t="shared" si="3"/>
        <v>729366531.0</v>
      </c>
    </row>
    <row r="71" spans="1:6" ht="24.75" x14ac:dyDescent="0.7">
      <c r="A71" t="s">
        <v>430</v>
      </c>
      <c r="B71" s="3" t="s">
        <v>247</v>
      </c>
      <c r="C71" s="3" t="s">
        <v>317</v>
      </c>
      <c r="D71" s="3" t="s">
        <v>318</v>
      </c>
      <c r="E71" s="3">
        <f t="shared" si="2"/>
        <v>232448.5</v>
      </c>
      <c r="F71" s="3">
        <f t="shared" si="3"/>
        <v>4679235861.5</v>
      </c>
    </row>
    <row r="72" spans="1:6" ht="24.75" x14ac:dyDescent="0.7">
      <c r="A72" t="s">
        <v>436</v>
      </c>
      <c r="B72" s="3" t="s">
        <v>247</v>
      </c>
      <c r="C72" s="3" t="s">
        <v>248</v>
      </c>
      <c r="D72" s="3" t="s">
        <v>249</v>
      </c>
      <c r="E72" s="3" t="str">
        <f t="shared" si="2"/>
        <v>165907.0</v>
      </c>
      <c r="F72" s="3" t="str">
        <f t="shared" si="3"/>
        <v>2060036125.0</v>
      </c>
    </row>
    <row r="73" spans="1:6" ht="24.75" x14ac:dyDescent="0.7">
      <c r="A73" t="s">
        <v>439</v>
      </c>
      <c r="B73" s="3" t="s">
        <v>124</v>
      </c>
      <c r="C73" s="3" t="s">
        <v>125</v>
      </c>
      <c r="D73" s="3" t="s">
        <v>126</v>
      </c>
      <c r="E73" s="3">
        <f t="shared" si="2"/>
        <v>283110.43</v>
      </c>
      <c r="F73" s="3">
        <f t="shared" si="3"/>
        <v>13747195594.360001</v>
      </c>
    </row>
    <row r="74" spans="1:6" ht="24.75" x14ac:dyDescent="0.7">
      <c r="A74" t="s">
        <v>442</v>
      </c>
      <c r="B74" s="3" t="s">
        <v>124</v>
      </c>
      <c r="C74" s="3" t="s">
        <v>204</v>
      </c>
      <c r="D74" s="3" t="s">
        <v>205</v>
      </c>
      <c r="E74" s="3" t="str">
        <f t="shared" si="2"/>
        <v>19179.8</v>
      </c>
      <c r="F74" s="3" t="str">
        <f t="shared" si="3"/>
        <v>3414720681.0</v>
      </c>
    </row>
    <row r="75" spans="1:6" ht="24.75" x14ac:dyDescent="0.7">
      <c r="A75" t="s">
        <v>445</v>
      </c>
      <c r="B75" s="3" t="s">
        <v>276</v>
      </c>
      <c r="C75" s="3" t="s">
        <v>468</v>
      </c>
      <c r="D75" s="3" t="s">
        <v>469</v>
      </c>
      <c r="E75" s="3">
        <f t="shared" si="2"/>
        <v>15272</v>
      </c>
      <c r="F75" s="3">
        <f t="shared" si="3"/>
        <v>1524254966</v>
      </c>
    </row>
    <row r="76" spans="1:6" ht="24.75" x14ac:dyDescent="0.7">
      <c r="A76" t="s">
        <v>448</v>
      </c>
      <c r="B76" s="3" t="s">
        <v>276</v>
      </c>
      <c r="C76" s="3" t="s">
        <v>277</v>
      </c>
      <c r="D76" s="3" t="s">
        <v>278</v>
      </c>
      <c r="E76" s="3" t="str">
        <f t="shared" si="2"/>
        <v>6276.0</v>
      </c>
      <c r="F76" s="3" t="str">
        <f t="shared" si="3"/>
        <v>1453182942.0</v>
      </c>
    </row>
    <row r="77" spans="1:6" ht="24.75" x14ac:dyDescent="0.7">
      <c r="A77" t="s">
        <v>451</v>
      </c>
      <c r="B77" s="3" t="s">
        <v>130</v>
      </c>
      <c r="C77" s="3" t="s">
        <v>131</v>
      </c>
      <c r="D77" s="3" t="s">
        <v>132</v>
      </c>
      <c r="E77" s="3">
        <f t="shared" si="2"/>
        <v>231019.56</v>
      </c>
      <c r="F77" s="3">
        <f t="shared" si="3"/>
        <v>15683723858.440001</v>
      </c>
    </row>
    <row r="78" spans="1:6" ht="24.75" x14ac:dyDescent="0.7">
      <c r="A78" t="s">
        <v>454</v>
      </c>
      <c r="B78" s="3" t="s">
        <v>130</v>
      </c>
      <c r="C78" s="3" t="s">
        <v>140</v>
      </c>
      <c r="D78" s="3" t="s">
        <v>141</v>
      </c>
      <c r="E78" s="3" t="str">
        <f t="shared" si="2"/>
        <v>90189.0</v>
      </c>
      <c r="F78" s="3" t="str">
        <f t="shared" si="3"/>
        <v>6280143203.0</v>
      </c>
    </row>
    <row r="79" spans="1:6" ht="24.75" x14ac:dyDescent="0.7">
      <c r="A79" t="s">
        <v>457</v>
      </c>
      <c r="B79" s="3" t="s">
        <v>194</v>
      </c>
      <c r="C79" s="3" t="s">
        <v>195</v>
      </c>
      <c r="D79" s="3" t="s">
        <v>196</v>
      </c>
      <c r="E79" s="3">
        <f t="shared" si="2"/>
        <v>169460.32</v>
      </c>
      <c r="F79" s="3">
        <f t="shared" si="3"/>
        <v>9659291760.7999992</v>
      </c>
    </row>
    <row r="80" spans="1:6" ht="24.75" x14ac:dyDescent="0.7">
      <c r="A80" t="s">
        <v>460</v>
      </c>
      <c r="B80" s="3" t="s">
        <v>194</v>
      </c>
      <c r="C80" s="3" t="s">
        <v>209</v>
      </c>
      <c r="D80" s="3" t="s">
        <v>210</v>
      </c>
      <c r="E80" s="3" t="str">
        <f t="shared" si="2"/>
        <v>19000.0</v>
      </c>
      <c r="F80" s="3" t="str">
        <f t="shared" si="3"/>
        <v>3354500000.0</v>
      </c>
    </row>
    <row r="81" spans="1:6" ht="24.75" x14ac:dyDescent="0.7">
      <c r="A81" t="s">
        <v>464</v>
      </c>
      <c r="B81" s="3" t="s">
        <v>311</v>
      </c>
      <c r="C81" s="3" t="s">
        <v>312</v>
      </c>
      <c r="D81" s="3" t="s">
        <v>313</v>
      </c>
      <c r="E81" s="3">
        <f t="shared" si="2"/>
        <v>64497</v>
      </c>
      <c r="F81" s="3">
        <f t="shared" si="3"/>
        <v>3911581033.3920002</v>
      </c>
    </row>
    <row r="82" spans="1:6" ht="24.75" x14ac:dyDescent="0.7">
      <c r="A82" t="s">
        <v>467</v>
      </c>
      <c r="B82" s="3" t="s">
        <v>311</v>
      </c>
      <c r="C82" s="3" t="s">
        <v>314</v>
      </c>
      <c r="D82" s="3" t="s">
        <v>315</v>
      </c>
      <c r="E82" s="3" t="str">
        <f t="shared" si="2"/>
        <v>3596.0</v>
      </c>
      <c r="F82" s="3" t="str">
        <f t="shared" si="3"/>
        <v>1062528375.0</v>
      </c>
    </row>
    <row r="83" spans="1:6" ht="24.75" x14ac:dyDescent="0.7">
      <c r="A83" t="s">
        <v>470</v>
      </c>
      <c r="B83" s="3" t="s">
        <v>77</v>
      </c>
      <c r="C83" s="3" t="s">
        <v>78</v>
      </c>
      <c r="D83" s="3" t="s">
        <v>79</v>
      </c>
      <c r="E83" s="3">
        <f t="shared" si="2"/>
        <v>161333</v>
      </c>
      <c r="F83" s="3">
        <f t="shared" si="3"/>
        <v>16982853307</v>
      </c>
    </row>
    <row r="84" spans="1:6" ht="24.75" x14ac:dyDescent="0.7">
      <c r="A84" t="s">
        <v>474</v>
      </c>
      <c r="B84" s="3" t="s">
        <v>77</v>
      </c>
      <c r="C84" s="3" t="s">
        <v>215</v>
      </c>
      <c r="D84" s="3" t="s">
        <v>216</v>
      </c>
      <c r="E84" s="3" t="str">
        <f t="shared" si="2"/>
        <v>24091.0</v>
      </c>
      <c r="F84" s="3" t="str">
        <f t="shared" si="3"/>
        <v>3115216027.0</v>
      </c>
    </row>
    <row r="85" spans="1:6" ht="24.75" x14ac:dyDescent="0.7">
      <c r="A85" t="s">
        <v>477</v>
      </c>
      <c r="B85" s="3" t="s">
        <v>175</v>
      </c>
      <c r="C85" s="3" t="s">
        <v>176</v>
      </c>
      <c r="D85" s="3" t="s">
        <v>177</v>
      </c>
      <c r="E85" s="3" t="str">
        <f t="shared" si="2"/>
        <v>45140.0</v>
      </c>
      <c r="F85" s="3" t="str">
        <f t="shared" si="3"/>
        <v>7401661730.0</v>
      </c>
    </row>
    <row r="86" spans="1:6" ht="24.75" x14ac:dyDescent="0.7">
      <c r="A86" t="s">
        <v>480</v>
      </c>
      <c r="B86" s="3" t="s">
        <v>162</v>
      </c>
      <c r="C86" s="3" t="s">
        <v>163</v>
      </c>
      <c r="D86" s="3" t="s">
        <v>164</v>
      </c>
      <c r="E86" s="3">
        <f t="shared" si="2"/>
        <v>84915.5</v>
      </c>
      <c r="F86" s="3">
        <f t="shared" si="3"/>
        <v>8426404526.2600002</v>
      </c>
    </row>
    <row r="87" spans="1:6" ht="24.75" x14ac:dyDescent="0.7">
      <c r="B87" s="3" t="s">
        <v>162</v>
      </c>
      <c r="C87" s="3" t="s">
        <v>356</v>
      </c>
      <c r="D87" s="3" t="s">
        <v>357</v>
      </c>
      <c r="E87" s="3" t="str">
        <f t="shared" si="2"/>
        <v>12261.0</v>
      </c>
      <c r="F87" s="3" t="str">
        <f t="shared" si="3"/>
        <v>946906907.0</v>
      </c>
    </row>
    <row r="88" spans="1:6" ht="24.75" x14ac:dyDescent="0.7">
      <c r="B88" s="3" t="s">
        <v>187</v>
      </c>
      <c r="C88" s="3" t="s">
        <v>188</v>
      </c>
      <c r="D88" s="3" t="s">
        <v>189</v>
      </c>
      <c r="E88" s="3">
        <f t="shared" si="2"/>
        <v>135544.25</v>
      </c>
      <c r="F88" s="3">
        <f t="shared" si="3"/>
        <v>7715983134.6999998</v>
      </c>
    </row>
    <row r="89" spans="1:6" ht="24.75" x14ac:dyDescent="0.7">
      <c r="B89" s="3" t="s">
        <v>187</v>
      </c>
      <c r="C89" s="3" t="s">
        <v>289</v>
      </c>
      <c r="D89" s="3" t="s">
        <v>290</v>
      </c>
      <c r="E89" s="3" t="str">
        <f t="shared" si="2"/>
        <v>10220.0</v>
      </c>
      <c r="F89" s="3" t="str">
        <f t="shared" si="3"/>
        <v>1341007040.0</v>
      </c>
    </row>
    <row r="90" spans="1:6" ht="24.75" x14ac:dyDescent="0.7">
      <c r="B90" s="3" t="s">
        <v>111</v>
      </c>
      <c r="C90" s="3" t="s">
        <v>112</v>
      </c>
      <c r="D90" s="3" t="s">
        <v>113</v>
      </c>
      <c r="E90" s="3">
        <f t="shared" si="2"/>
        <v>169407.14</v>
      </c>
      <c r="F90" s="3">
        <f t="shared" si="3"/>
        <v>12939826285.379999</v>
      </c>
    </row>
    <row r="91" spans="1:6" ht="24.75" x14ac:dyDescent="0.7">
      <c r="B91" s="3" t="s">
        <v>111</v>
      </c>
      <c r="C91" s="3" t="s">
        <v>253</v>
      </c>
      <c r="D91" s="3" t="s">
        <v>254</v>
      </c>
      <c r="E91" s="3" t="str">
        <f t="shared" si="2"/>
        <v>11499.0</v>
      </c>
      <c r="F91" s="3" t="str">
        <f t="shared" si="3"/>
        <v>1881268606.0</v>
      </c>
    </row>
    <row r="92" spans="1:6" ht="24.75" x14ac:dyDescent="0.7">
      <c r="B92" s="3" t="s">
        <v>389</v>
      </c>
      <c r="C92" s="3" t="s">
        <v>478</v>
      </c>
      <c r="D92" s="3" t="s">
        <v>479</v>
      </c>
      <c r="E92" s="3">
        <f t="shared" si="2"/>
        <v>252.86</v>
      </c>
      <c r="F92" s="3">
        <f t="shared" si="3"/>
        <v>136530215</v>
      </c>
    </row>
    <row r="93" spans="1:6" ht="24.75" x14ac:dyDescent="0.7">
      <c r="B93" s="3" t="s">
        <v>389</v>
      </c>
      <c r="C93" s="3" t="s">
        <v>390</v>
      </c>
      <c r="D93" s="3" t="s">
        <v>391</v>
      </c>
      <c r="E93" s="3" t="str">
        <f t="shared" si="2"/>
        <v>162.86</v>
      </c>
      <c r="F93" s="3" t="str">
        <f t="shared" si="3"/>
        <v>120115200.0</v>
      </c>
    </row>
    <row r="94" spans="1:6" ht="24.75" x14ac:dyDescent="0.7">
      <c r="B94" s="3" t="s">
        <v>84</v>
      </c>
      <c r="C94" s="3" t="s">
        <v>85</v>
      </c>
      <c r="D94" s="3" t="s">
        <v>86</v>
      </c>
      <c r="E94" s="3">
        <f t="shared" si="2"/>
        <v>227383</v>
      </c>
      <c r="F94" s="3">
        <f t="shared" si="3"/>
        <v>15864039476.049999</v>
      </c>
    </row>
    <row r="95" spans="1:6" ht="24.75" x14ac:dyDescent="0.7">
      <c r="B95" s="3" t="s">
        <v>84</v>
      </c>
      <c r="C95" s="3" t="s">
        <v>227</v>
      </c>
      <c r="D95" s="3" t="s">
        <v>228</v>
      </c>
      <c r="E95" s="3" t="str">
        <f t="shared" si="2"/>
        <v>35733.0</v>
      </c>
      <c r="F95" s="3" t="str">
        <f t="shared" si="3"/>
        <v>2626334540.0</v>
      </c>
    </row>
    <row r="96" spans="1:6" ht="24.75" x14ac:dyDescent="0.7">
      <c r="B96" s="3" t="s">
        <v>230</v>
      </c>
      <c r="C96" s="3" t="s">
        <v>231</v>
      </c>
      <c r="D96" s="3" t="s">
        <v>232</v>
      </c>
      <c r="E96" s="3">
        <f t="shared" si="2"/>
        <v>208188.16</v>
      </c>
      <c r="F96" s="3">
        <f t="shared" si="3"/>
        <v>5159128831.4399996</v>
      </c>
    </row>
    <row r="97" spans="2:6" ht="24.75" x14ac:dyDescent="0.7">
      <c r="B97" s="3" t="s">
        <v>230</v>
      </c>
      <c r="C97" s="3" t="s">
        <v>367</v>
      </c>
      <c r="D97" s="3" t="s">
        <v>368</v>
      </c>
      <c r="E97" s="3" t="str">
        <f t="shared" si="2"/>
        <v>37068.0</v>
      </c>
      <c r="F97" s="3" t="str">
        <f t="shared" si="3"/>
        <v>514083570.0</v>
      </c>
    </row>
    <row r="98" spans="2:6" ht="24.75" x14ac:dyDescent="0.7">
      <c r="B98" s="3" t="s">
        <v>29</v>
      </c>
      <c r="C98" s="3" t="s">
        <v>71</v>
      </c>
      <c r="D98" s="3" t="s">
        <v>72</v>
      </c>
      <c r="E98" s="3">
        <f t="shared" si="2"/>
        <v>496428.37</v>
      </c>
      <c r="F98" s="3">
        <f t="shared" si="3"/>
        <v>44005036519.169998</v>
      </c>
    </row>
    <row r="99" spans="2:6" ht="24.75" x14ac:dyDescent="0.7">
      <c r="B99" s="3" t="s">
        <v>29</v>
      </c>
      <c r="C99" s="3" t="s">
        <v>30</v>
      </c>
      <c r="D99" s="3" t="s">
        <v>31</v>
      </c>
      <c r="E99" s="3" t="str">
        <f t="shared" si="2"/>
        <v>307804.8</v>
      </c>
      <c r="F99" s="3" t="str">
        <f t="shared" si="3"/>
        <v>30048694791.6</v>
      </c>
    </row>
    <row r="100" spans="2:6" ht="24.75" x14ac:dyDescent="0.7">
      <c r="B100" s="3" t="s">
        <v>212</v>
      </c>
      <c r="C100" s="3" t="s">
        <v>213</v>
      </c>
      <c r="D100" s="3" t="s">
        <v>214</v>
      </c>
      <c r="E100" s="3">
        <f t="shared" si="2"/>
        <v>231692.005997</v>
      </c>
      <c r="F100" s="3">
        <f t="shared" si="3"/>
        <v>5292733168</v>
      </c>
    </row>
    <row r="101" spans="2:6" ht="24.75" x14ac:dyDescent="0.7">
      <c r="B101" s="3" t="s">
        <v>212</v>
      </c>
      <c r="C101" s="3" t="s">
        <v>400</v>
      </c>
      <c r="D101" s="3" t="s">
        <v>401</v>
      </c>
      <c r="E101" s="3" t="str">
        <f t="shared" si="2"/>
        <v>3912.0</v>
      </c>
      <c r="F101" s="3" t="str">
        <f t="shared" si="3"/>
        <v>86423166.0</v>
      </c>
    </row>
    <row r="102" spans="2:6" ht="24.75" x14ac:dyDescent="0.7">
      <c r="B102" s="3" t="s">
        <v>323</v>
      </c>
      <c r="C102" s="3" t="s">
        <v>324</v>
      </c>
      <c r="D102" s="3" t="s">
        <v>325</v>
      </c>
      <c r="E102" s="3">
        <f t="shared" si="2"/>
        <v>29285</v>
      </c>
      <c r="F102" s="3">
        <f t="shared" si="3"/>
        <v>3527246002</v>
      </c>
    </row>
    <row r="103" spans="2:6" ht="24.75" x14ac:dyDescent="0.7">
      <c r="B103" s="3" t="s">
        <v>323</v>
      </c>
      <c r="C103" s="3" t="s">
        <v>338</v>
      </c>
      <c r="D103" s="3" t="s">
        <v>339</v>
      </c>
      <c r="E103" s="3" t="str">
        <f t="shared" si="2"/>
        <v>5442.0</v>
      </c>
      <c r="F103" s="3" t="str">
        <f t="shared" si="3"/>
        <v>980921376.0</v>
      </c>
    </row>
    <row r="104" spans="2:6" ht="24.75" x14ac:dyDescent="0.7">
      <c r="B104" s="3" t="s">
        <v>471</v>
      </c>
      <c r="C104" s="3" t="s">
        <v>472</v>
      </c>
      <c r="D104" s="3" t="s">
        <v>473</v>
      </c>
      <c r="E104" s="3" t="str">
        <f t="shared" si="2"/>
        <v>238.0</v>
      </c>
      <c r="F104" s="3" t="str">
        <f t="shared" si="3"/>
        <v>51927044.0</v>
      </c>
    </row>
    <row r="105" spans="2:6" ht="24.75" x14ac:dyDescent="0.7">
      <c r="B105" s="3" t="s">
        <v>197</v>
      </c>
      <c r="C105" s="3" t="s">
        <v>475</v>
      </c>
      <c r="D105" s="3" t="s">
        <v>476</v>
      </c>
      <c r="E105" s="3">
        <f t="shared" si="2"/>
        <v>22660</v>
      </c>
      <c r="F105" s="3">
        <f t="shared" si="3"/>
        <v>3460050478</v>
      </c>
    </row>
    <row r="106" spans="2:6" ht="24.75" x14ac:dyDescent="0.7">
      <c r="B106" s="3" t="s">
        <v>197</v>
      </c>
      <c r="C106" s="3" t="s">
        <v>198</v>
      </c>
      <c r="D106" s="3" t="s">
        <v>199</v>
      </c>
      <c r="E106" s="3" t="str">
        <f t="shared" si="2"/>
        <v>21972.0</v>
      </c>
      <c r="F106" s="3" t="str">
        <f t="shared" si="3"/>
        <v>3424270436.0</v>
      </c>
    </row>
    <row r="107" spans="2:6" ht="24.75" x14ac:dyDescent="0.7">
      <c r="B107" s="3" t="s">
        <v>137</v>
      </c>
      <c r="C107" s="3" t="s">
        <v>138</v>
      </c>
      <c r="D107" s="3" t="s">
        <v>139</v>
      </c>
      <c r="E107" s="3">
        <f t="shared" si="2"/>
        <v>71166.5</v>
      </c>
      <c r="F107" s="3">
        <f t="shared" si="3"/>
        <v>8869882477.25</v>
      </c>
    </row>
    <row r="108" spans="2:6" ht="24.75" x14ac:dyDescent="0.7">
      <c r="B108" s="3" t="s">
        <v>137</v>
      </c>
      <c r="C108" s="3" t="s">
        <v>384</v>
      </c>
      <c r="D108" s="3" t="s">
        <v>385</v>
      </c>
      <c r="E108" s="3" t="str">
        <f t="shared" si="2"/>
        <v>37300.0</v>
      </c>
      <c r="F108" s="3" t="str">
        <f t="shared" si="3"/>
        <v>183422460.0</v>
      </c>
    </row>
    <row r="109" spans="2:6" ht="24.75" x14ac:dyDescent="0.7">
      <c r="B109" s="3" t="s">
        <v>171</v>
      </c>
      <c r="C109" s="3" t="s">
        <v>256</v>
      </c>
      <c r="D109" s="3" t="s">
        <v>257</v>
      </c>
      <c r="E109" s="3">
        <f t="shared" si="2"/>
        <v>68933.17</v>
      </c>
      <c r="F109" s="3">
        <f t="shared" si="3"/>
        <v>7701138055.1499996</v>
      </c>
    </row>
    <row r="110" spans="2:6" ht="24.75" x14ac:dyDescent="0.7">
      <c r="B110" s="3" t="s">
        <v>171</v>
      </c>
      <c r="C110" s="3" t="s">
        <v>172</v>
      </c>
      <c r="D110" s="3" t="s">
        <v>173</v>
      </c>
      <c r="E110" s="3" t="str">
        <f t="shared" si="2"/>
        <v>17396.0</v>
      </c>
      <c r="F110" s="3" t="str">
        <f t="shared" si="3"/>
        <v>3841398886.0</v>
      </c>
    </row>
    <row r="111" spans="2:6" ht="24.75" x14ac:dyDescent="0.7">
      <c r="B111" s="3" t="s">
        <v>118</v>
      </c>
      <c r="C111" s="3" t="s">
        <v>119</v>
      </c>
      <c r="D111" s="3" t="s">
        <v>120</v>
      </c>
      <c r="E111" s="3">
        <f t="shared" si="2"/>
        <v>58888.75</v>
      </c>
      <c r="F111" s="3">
        <f t="shared" si="3"/>
        <v>11082926618.5</v>
      </c>
    </row>
    <row r="112" spans="2:6" ht="24.75" x14ac:dyDescent="0.7">
      <c r="B112" s="3" t="s">
        <v>118</v>
      </c>
      <c r="C112" s="3" t="s">
        <v>411</v>
      </c>
      <c r="D112" s="3" t="s">
        <v>412</v>
      </c>
      <c r="E112" s="3" t="str">
        <f t="shared" si="2"/>
        <v>216.0</v>
      </c>
      <c r="F112" s="3" t="str">
        <f t="shared" si="3"/>
        <v>27335664.0</v>
      </c>
    </row>
    <row r="113" spans="2:6" ht="24.75" x14ac:dyDescent="0.7">
      <c r="B113" s="3" t="s">
        <v>67</v>
      </c>
      <c r="C113" s="3" t="s">
        <v>431</v>
      </c>
      <c r="D113" s="3" t="s">
        <v>432</v>
      </c>
      <c r="E113" s="3">
        <f t="shared" si="2"/>
        <v>142737</v>
      </c>
      <c r="F113" s="3">
        <f t="shared" si="3"/>
        <v>17540140449</v>
      </c>
    </row>
    <row r="114" spans="2:6" ht="24.75" x14ac:dyDescent="0.7">
      <c r="B114" s="3" t="s">
        <v>67</v>
      </c>
      <c r="C114" s="3" t="s">
        <v>68</v>
      </c>
      <c r="D114" s="3" t="s">
        <v>69</v>
      </c>
      <c r="E114" s="3" t="str">
        <f t="shared" si="2"/>
        <v>121560.0</v>
      </c>
      <c r="F114" s="3" t="str">
        <f t="shared" si="3"/>
        <v>16865290100.0</v>
      </c>
    </row>
    <row r="115" spans="2:6" ht="24.75" x14ac:dyDescent="0.7">
      <c r="B115" s="3" t="s">
        <v>319</v>
      </c>
      <c r="C115" s="3" t="s">
        <v>398</v>
      </c>
      <c r="D115" s="3" t="s">
        <v>399</v>
      </c>
      <c r="E115" s="3">
        <f t="shared" si="2"/>
        <v>150184</v>
      </c>
      <c r="F115" s="3">
        <f t="shared" si="3"/>
        <v>2457851395</v>
      </c>
    </row>
    <row r="116" spans="2:6" ht="24.75" x14ac:dyDescent="0.7">
      <c r="B116" s="3" t="s">
        <v>319</v>
      </c>
      <c r="C116" s="3" t="s">
        <v>320</v>
      </c>
      <c r="D116" s="3" t="s">
        <v>321</v>
      </c>
      <c r="E116" s="3" t="str">
        <f t="shared" si="2"/>
        <v>72690.0</v>
      </c>
      <c r="F116" s="3" t="str">
        <f t="shared" si="3"/>
        <v>1020520210.0</v>
      </c>
    </row>
    <row r="117" spans="2:6" ht="24.75" x14ac:dyDescent="0.7">
      <c r="B117" s="3" t="s">
        <v>304</v>
      </c>
      <c r="C117" s="3" t="s">
        <v>305</v>
      </c>
      <c r="D117" s="3" t="s">
        <v>306</v>
      </c>
      <c r="E117" s="3">
        <f t="shared" si="2"/>
        <v>71433.460000000006</v>
      </c>
      <c r="F117" s="3">
        <f t="shared" si="3"/>
        <v>2943387476.9200001</v>
      </c>
    </row>
    <row r="118" spans="2:6" ht="24.75" x14ac:dyDescent="0.7">
      <c r="B118" s="3" t="s">
        <v>304</v>
      </c>
      <c r="C118" s="3" t="s">
        <v>406</v>
      </c>
      <c r="D118" s="3" t="s">
        <v>407</v>
      </c>
      <c r="E118" s="3" t="str">
        <f t="shared" si="2"/>
        <v>484.0</v>
      </c>
      <c r="F118" s="3" t="str">
        <f t="shared" si="3"/>
        <v>74405496.0</v>
      </c>
    </row>
    <row r="119" spans="2:6" ht="24.75" x14ac:dyDescent="0.7">
      <c r="B119" s="3" t="s">
        <v>341</v>
      </c>
      <c r="C119" s="3" t="s">
        <v>342</v>
      </c>
      <c r="D119" s="3" t="s">
        <v>343</v>
      </c>
      <c r="E119" s="3" t="str">
        <f t="shared" si="2"/>
        <v>19689.5</v>
      </c>
      <c r="F119" s="3" t="str">
        <f t="shared" si="3"/>
        <v>2346721429.0</v>
      </c>
    </row>
    <row r="120" spans="2:6" ht="24.75" x14ac:dyDescent="0.7">
      <c r="B120" s="3" t="s">
        <v>433</v>
      </c>
      <c r="C120" s="3" t="s">
        <v>465</v>
      </c>
      <c r="D120" s="3" t="s">
        <v>466</v>
      </c>
      <c r="E120" s="3">
        <f t="shared" si="2"/>
        <v>404</v>
      </c>
      <c r="F120" s="3">
        <f t="shared" si="3"/>
        <v>83112761</v>
      </c>
    </row>
    <row r="121" spans="2:6" ht="24.75" x14ac:dyDescent="0.7">
      <c r="B121" s="3" t="s">
        <v>433</v>
      </c>
      <c r="C121" s="3" t="s">
        <v>434</v>
      </c>
      <c r="D121" s="3" t="s">
        <v>435</v>
      </c>
      <c r="E121" s="3" t="str">
        <f t="shared" si="2"/>
        <v>72.0</v>
      </c>
      <c r="F121" s="3" t="str">
        <f t="shared" si="3"/>
        <v>11738664.0</v>
      </c>
    </row>
    <row r="122" spans="2:6" ht="24.75" x14ac:dyDescent="0.7">
      <c r="B122" s="3" t="s">
        <v>107</v>
      </c>
      <c r="C122" s="3" t="s">
        <v>298</v>
      </c>
      <c r="D122" s="3" t="s">
        <v>299</v>
      </c>
      <c r="E122" s="3">
        <f t="shared" si="2"/>
        <v>207806.7</v>
      </c>
      <c r="F122" s="3">
        <f t="shared" si="3"/>
        <v>14391640715.76</v>
      </c>
    </row>
    <row r="123" spans="2:6" ht="24.75" x14ac:dyDescent="0.7">
      <c r="B123" s="3" t="s">
        <v>107</v>
      </c>
      <c r="C123" s="3" t="s">
        <v>108</v>
      </c>
      <c r="D123" s="3" t="s">
        <v>109</v>
      </c>
      <c r="E123" s="3" t="str">
        <f t="shared" si="2"/>
        <v>72287.8</v>
      </c>
      <c r="F123" s="3" t="str">
        <f t="shared" si="3"/>
        <v>11405768863.36</v>
      </c>
    </row>
    <row r="124" spans="2:6" ht="24.75" x14ac:dyDescent="0.7">
      <c r="B124" s="3" t="s">
        <v>19</v>
      </c>
      <c r="C124" s="3" t="s">
        <v>20</v>
      </c>
      <c r="D124" s="3" t="s">
        <v>21</v>
      </c>
      <c r="E124" s="3">
        <f t="shared" si="2"/>
        <v>259811.8844539999</v>
      </c>
      <c r="F124" s="3">
        <f t="shared" si="3"/>
        <v>45912576767.520004</v>
      </c>
    </row>
    <row r="125" spans="2:6" ht="24.75" x14ac:dyDescent="0.7">
      <c r="B125" s="3" t="s">
        <v>19</v>
      </c>
      <c r="C125" s="3" t="s">
        <v>61</v>
      </c>
      <c r="D125" s="3" t="s">
        <v>62</v>
      </c>
      <c r="E125" s="3" t="str">
        <f t="shared" si="2"/>
        <v>72496.065017999979</v>
      </c>
      <c r="F125" s="3" t="str">
        <f t="shared" si="3"/>
        <v>17313992300.0</v>
      </c>
    </row>
    <row r="126" spans="2:6" ht="24.75" x14ac:dyDescent="0.7">
      <c r="B126" s="3" t="s">
        <v>80</v>
      </c>
      <c r="C126" s="3" t="s">
        <v>452</v>
      </c>
      <c r="D126" s="3" t="s">
        <v>453</v>
      </c>
      <c r="E126" s="3">
        <f t="shared" si="2"/>
        <v>241854</v>
      </c>
      <c r="F126" s="3">
        <f t="shared" si="3"/>
        <v>16118317696</v>
      </c>
    </row>
    <row r="127" spans="2:6" ht="24.75" x14ac:dyDescent="0.7">
      <c r="B127" s="3" t="s">
        <v>80</v>
      </c>
      <c r="C127" s="3" t="s">
        <v>81</v>
      </c>
      <c r="D127" s="3" t="s">
        <v>82</v>
      </c>
      <c r="E127" s="3" t="str">
        <f t="shared" si="2"/>
        <v>184410.0</v>
      </c>
      <c r="F127" s="3" t="str">
        <f t="shared" si="3"/>
        <v>15818413880.0</v>
      </c>
    </row>
    <row r="128" spans="2:6" ht="24.75" x14ac:dyDescent="0.7">
      <c r="B128" s="3" t="s">
        <v>104</v>
      </c>
      <c r="C128" s="3" t="s">
        <v>105</v>
      </c>
      <c r="D128" s="3" t="s">
        <v>106</v>
      </c>
      <c r="E128" s="3">
        <f t="shared" si="2"/>
        <v>139028.66</v>
      </c>
      <c r="F128" s="3">
        <f t="shared" si="3"/>
        <v>12881540569.540001</v>
      </c>
    </row>
    <row r="129" spans="2:6" ht="24.75" x14ac:dyDescent="0.7">
      <c r="B129" s="3" t="s">
        <v>104</v>
      </c>
      <c r="C129" s="3" t="s">
        <v>258</v>
      </c>
      <c r="D129" s="3" t="s">
        <v>259</v>
      </c>
      <c r="E129" s="3" t="str">
        <f t="shared" si="2"/>
        <v>9612.0</v>
      </c>
      <c r="F129" s="3" t="str">
        <f t="shared" si="3"/>
        <v>1621212691.0</v>
      </c>
    </row>
    <row r="130" spans="2:6" ht="24.75" x14ac:dyDescent="0.7">
      <c r="B130" s="3" t="s">
        <v>22</v>
      </c>
      <c r="C130" s="3" t="s">
        <v>53</v>
      </c>
      <c r="D130" s="3" t="s">
        <v>54</v>
      </c>
      <c r="E130" s="3">
        <f t="shared" si="2"/>
        <v>2561132</v>
      </c>
      <c r="F130" s="3">
        <f t="shared" si="3"/>
        <v>50317251419.872002</v>
      </c>
    </row>
    <row r="131" spans="2:6" ht="24.75" x14ac:dyDescent="0.7">
      <c r="B131" s="3" t="s">
        <v>22</v>
      </c>
      <c r="C131" s="3" t="s">
        <v>23</v>
      </c>
      <c r="D131" s="3" t="s">
        <v>24</v>
      </c>
      <c r="E131" s="3" t="str">
        <f t="shared" ref="E131:E156" si="4">IF(B131=B132,C131+C132,C131)</f>
        <v>2387064.0</v>
      </c>
      <c r="F131" s="3" t="str">
        <f t="shared" ref="F131:F156" si="5">IF(B131=B132,D131+D132,D131)</f>
        <v>31895492753.872</v>
      </c>
    </row>
    <row r="132" spans="2:6" ht="24.75" x14ac:dyDescent="0.7">
      <c r="B132" s="3" t="s">
        <v>93</v>
      </c>
      <c r="C132" s="3" t="s">
        <v>440</v>
      </c>
      <c r="D132" s="3" t="s">
        <v>441</v>
      </c>
      <c r="E132" s="3">
        <f t="shared" si="4"/>
        <v>52840</v>
      </c>
      <c r="F132" s="3">
        <f t="shared" si="5"/>
        <v>15090112230</v>
      </c>
    </row>
    <row r="133" spans="2:6" ht="24.75" x14ac:dyDescent="0.7">
      <c r="B133" s="3" t="s">
        <v>93</v>
      </c>
      <c r="C133" s="3" t="s">
        <v>94</v>
      </c>
      <c r="D133" s="3" t="s">
        <v>95</v>
      </c>
      <c r="E133" s="3" t="str">
        <f t="shared" si="4"/>
        <v>50949.0</v>
      </c>
      <c r="F133" s="3" t="str">
        <f t="shared" si="5"/>
        <v>14572646388.0</v>
      </c>
    </row>
    <row r="134" spans="2:6" ht="24.75" x14ac:dyDescent="0.7">
      <c r="B134" s="3" t="s">
        <v>240</v>
      </c>
      <c r="C134" s="3" t="s">
        <v>370</v>
      </c>
      <c r="D134" s="3" t="s">
        <v>371</v>
      </c>
      <c r="E134" s="3">
        <f t="shared" si="4"/>
        <v>287054.91000000003</v>
      </c>
      <c r="F134" s="3">
        <f t="shared" si="5"/>
        <v>3882538364.5699997</v>
      </c>
    </row>
    <row r="135" spans="2:6" ht="24.75" x14ac:dyDescent="0.7">
      <c r="B135" s="3" t="s">
        <v>240</v>
      </c>
      <c r="C135" s="3" t="s">
        <v>241</v>
      </c>
      <c r="D135" s="3" t="s">
        <v>242</v>
      </c>
      <c r="E135" s="3" t="str">
        <f t="shared" si="4"/>
        <v>106473.0</v>
      </c>
      <c r="F135" s="3" t="str">
        <f t="shared" si="5"/>
        <v>2106609160.0</v>
      </c>
    </row>
    <row r="136" spans="2:6" ht="24.75" x14ac:dyDescent="0.7">
      <c r="B136" s="3" t="s">
        <v>332</v>
      </c>
      <c r="C136" s="3" t="s">
        <v>393</v>
      </c>
      <c r="D136" s="3" t="s">
        <v>394</v>
      </c>
      <c r="E136" s="3">
        <f t="shared" si="4"/>
        <v>52995</v>
      </c>
      <c r="F136" s="3">
        <f t="shared" si="5"/>
        <v>2442794690</v>
      </c>
    </row>
    <row r="137" spans="2:6" ht="24.75" x14ac:dyDescent="0.7">
      <c r="B137" s="3" t="s">
        <v>332</v>
      </c>
      <c r="C137" s="3" t="s">
        <v>333</v>
      </c>
      <c r="D137" s="3" t="s">
        <v>334</v>
      </c>
      <c r="E137" s="3" t="str">
        <f t="shared" si="4"/>
        <v>7175.0</v>
      </c>
      <c r="F137" s="3" t="str">
        <f t="shared" si="5"/>
        <v>982167200.0</v>
      </c>
    </row>
    <row r="138" spans="2:6" ht="24.75" x14ac:dyDescent="0.7">
      <c r="B138" s="3" t="s">
        <v>156</v>
      </c>
      <c r="C138" s="3" t="s">
        <v>157</v>
      </c>
      <c r="D138" s="3" t="s">
        <v>158</v>
      </c>
      <c r="E138" s="3">
        <f t="shared" si="4"/>
        <v>89726.75</v>
      </c>
      <c r="F138" s="3">
        <f t="shared" si="5"/>
        <v>7736767624</v>
      </c>
    </row>
    <row r="139" spans="2:6" ht="24.75" x14ac:dyDescent="0.7">
      <c r="B139" s="3" t="s">
        <v>156</v>
      </c>
      <c r="C139" s="3" t="s">
        <v>417</v>
      </c>
      <c r="D139" s="3" t="s">
        <v>418</v>
      </c>
      <c r="E139" s="3" t="str">
        <f t="shared" si="4"/>
        <v>171.0</v>
      </c>
      <c r="F139" s="3" t="str">
        <f t="shared" si="5"/>
        <v>25915375.0</v>
      </c>
    </row>
    <row r="140" spans="2:6" ht="24.75" x14ac:dyDescent="0.7">
      <c r="B140" s="3" t="s">
        <v>12</v>
      </c>
      <c r="C140" s="3" t="s">
        <v>13</v>
      </c>
      <c r="D140" s="3" t="s">
        <v>14</v>
      </c>
      <c r="E140" s="3">
        <f t="shared" si="4"/>
        <v>747823.78</v>
      </c>
      <c r="F140" s="3">
        <f t="shared" si="5"/>
        <v>32716269313.219997</v>
      </c>
    </row>
    <row r="141" spans="2:6" ht="24.75" x14ac:dyDescent="0.7">
      <c r="B141" s="3" t="s">
        <v>12</v>
      </c>
      <c r="C141" s="3" t="s">
        <v>165</v>
      </c>
      <c r="D141" s="3" t="s">
        <v>166</v>
      </c>
      <c r="E141" s="3" t="str">
        <f t="shared" si="4"/>
        <v>449448.0</v>
      </c>
      <c r="F141" s="3" t="str">
        <f t="shared" si="5"/>
        <v>3928638535.8</v>
      </c>
    </row>
    <row r="142" spans="2:6" ht="24.75" x14ac:dyDescent="0.7">
      <c r="B142" s="3" t="s">
        <v>33</v>
      </c>
      <c r="C142" s="3" t="s">
        <v>34</v>
      </c>
      <c r="D142" s="3" t="s">
        <v>35</v>
      </c>
      <c r="E142" s="3">
        <f t="shared" si="4"/>
        <v>142868.755</v>
      </c>
      <c r="F142" s="3">
        <f t="shared" si="5"/>
        <v>22720942686.75</v>
      </c>
    </row>
    <row r="143" spans="2:6" ht="24.75" x14ac:dyDescent="0.7">
      <c r="B143" s="3" t="s">
        <v>33</v>
      </c>
      <c r="C143" s="3" t="s">
        <v>372</v>
      </c>
      <c r="D143" s="3" t="s">
        <v>373</v>
      </c>
      <c r="E143" s="3" t="str">
        <f t="shared" si="4"/>
        <v>6437.0</v>
      </c>
      <c r="F143" s="3" t="str">
        <f t="shared" si="5"/>
        <v>471156000.0</v>
      </c>
    </row>
    <row r="144" spans="2:6" ht="24.75" x14ac:dyDescent="0.7">
      <c r="B144" s="3" t="s">
        <v>5</v>
      </c>
      <c r="C144" s="3" t="s">
        <v>6</v>
      </c>
      <c r="D144" s="3" t="s">
        <v>7</v>
      </c>
      <c r="E144" s="3">
        <f t="shared" si="4"/>
        <v>558311.77</v>
      </c>
      <c r="F144" s="3">
        <f t="shared" si="5"/>
        <v>55347856934.360001</v>
      </c>
    </row>
    <row r="145" spans="2:6" ht="24.75" x14ac:dyDescent="0.7">
      <c r="B145" s="3" t="s">
        <v>5</v>
      </c>
      <c r="C145" s="3" t="s">
        <v>43</v>
      </c>
      <c r="D145" s="3" t="s">
        <v>44</v>
      </c>
      <c r="E145" s="3" t="str">
        <f t="shared" si="4"/>
        <v>251543.26</v>
      </c>
      <c r="F145" s="3" t="str">
        <f t="shared" si="5"/>
        <v>24609130238.27</v>
      </c>
    </row>
    <row r="146" spans="2:6" ht="24.75" x14ac:dyDescent="0.7">
      <c r="B146" s="3" t="s">
        <v>364</v>
      </c>
      <c r="C146" s="3" t="s">
        <v>365</v>
      </c>
      <c r="D146" s="3" t="s">
        <v>366</v>
      </c>
      <c r="E146" s="3" t="str">
        <f t="shared" si="4"/>
        <v>16054.75</v>
      </c>
      <c r="F146" s="3" t="str">
        <f t="shared" si="5"/>
        <v>2047481557.0</v>
      </c>
    </row>
    <row r="147" spans="2:6" ht="24.75" x14ac:dyDescent="0.7">
      <c r="B147" s="3" t="s">
        <v>307</v>
      </c>
      <c r="C147" s="3" t="s">
        <v>446</v>
      </c>
      <c r="D147" s="3" t="s">
        <v>447</v>
      </c>
      <c r="E147" s="3">
        <f t="shared" si="4"/>
        <v>77755</v>
      </c>
      <c r="F147" s="3">
        <f t="shared" si="5"/>
        <v>1443101665</v>
      </c>
    </row>
    <row r="148" spans="2:6" ht="24.75" x14ac:dyDescent="0.7">
      <c r="B148" s="3" t="s">
        <v>307</v>
      </c>
      <c r="C148" s="3" t="s">
        <v>308</v>
      </c>
      <c r="D148" s="3" t="s">
        <v>309</v>
      </c>
      <c r="E148" s="3" t="str">
        <f t="shared" si="4"/>
        <v>1500.0</v>
      </c>
      <c r="F148" s="3" t="str">
        <f t="shared" si="5"/>
        <v>1063914700.0</v>
      </c>
    </row>
    <row r="149" spans="2:6" ht="24.75" x14ac:dyDescent="0.7">
      <c r="B149" s="3" t="s">
        <v>381</v>
      </c>
      <c r="C149" s="3" t="s">
        <v>382</v>
      </c>
      <c r="D149" s="3" t="s">
        <v>383</v>
      </c>
      <c r="E149" s="3" t="str">
        <f t="shared" si="4"/>
        <v>43104.5</v>
      </c>
      <c r="F149" s="3" t="str">
        <f t="shared" si="5"/>
        <v>1766590486.25</v>
      </c>
    </row>
    <row r="150" spans="2:6" ht="24.75" x14ac:dyDescent="0.7">
      <c r="B150" s="3" t="s">
        <v>377</v>
      </c>
      <c r="C150" s="3" t="s">
        <v>387</v>
      </c>
      <c r="D150" s="3" t="s">
        <v>388</v>
      </c>
      <c r="E150" s="3">
        <f t="shared" si="4"/>
        <v>18726</v>
      </c>
      <c r="F150" s="3">
        <f t="shared" si="5"/>
        <v>1923082745</v>
      </c>
    </row>
    <row r="151" spans="2:6" ht="24.75" x14ac:dyDescent="0.7">
      <c r="B151" s="3" t="s">
        <v>377</v>
      </c>
      <c r="C151" s="3" t="s">
        <v>378</v>
      </c>
      <c r="D151" s="3" t="s">
        <v>379</v>
      </c>
      <c r="E151" s="3" t="str">
        <f t="shared" si="4"/>
        <v>2300.0</v>
      </c>
      <c r="F151" s="3" t="str">
        <f t="shared" si="5"/>
        <v>332098104.0</v>
      </c>
    </row>
    <row r="152" spans="2:6" ht="24.75" x14ac:dyDescent="0.7">
      <c r="B152" s="3" t="s">
        <v>152</v>
      </c>
      <c r="C152" s="3" t="s">
        <v>449</v>
      </c>
      <c r="D152" s="3" t="s">
        <v>450</v>
      </c>
      <c r="E152" s="3">
        <f t="shared" si="4"/>
        <v>46016</v>
      </c>
      <c r="F152" s="3">
        <f t="shared" si="5"/>
        <v>5741714730</v>
      </c>
    </row>
    <row r="153" spans="2:6" ht="24.75" x14ac:dyDescent="0.7">
      <c r="B153" s="3" t="s">
        <v>152</v>
      </c>
      <c r="C153" s="3" t="s">
        <v>153</v>
      </c>
      <c r="D153" s="3" t="s">
        <v>154</v>
      </c>
      <c r="E153" s="3" t="str">
        <f t="shared" si="4"/>
        <v>35822.0</v>
      </c>
      <c r="F153" s="3" t="str">
        <f t="shared" si="5"/>
        <v>5386747100.0</v>
      </c>
    </row>
    <row r="154" spans="2:6" ht="24.75" x14ac:dyDescent="0.7">
      <c r="B154" s="3" t="s">
        <v>286</v>
      </c>
      <c r="C154" s="3" t="s">
        <v>287</v>
      </c>
      <c r="D154" s="3" t="s">
        <v>288</v>
      </c>
      <c r="E154" s="3" t="str">
        <f t="shared" si="4"/>
        <v>19147.0</v>
      </c>
      <c r="F154" s="3" t="str">
        <f t="shared" si="5"/>
        <v>3199000518.0</v>
      </c>
    </row>
    <row r="155" spans="2:6" ht="24.75" x14ac:dyDescent="0.7">
      <c r="B155" s="3" t="s">
        <v>292</v>
      </c>
      <c r="C155" s="3" t="s">
        <v>293</v>
      </c>
      <c r="D155" s="3" t="s">
        <v>294</v>
      </c>
      <c r="E155" s="3">
        <f t="shared" si="4"/>
        <v>51358.16</v>
      </c>
      <c r="F155" s="3">
        <f t="shared" si="5"/>
        <v>4324608474.4400005</v>
      </c>
    </row>
    <row r="156" spans="2:6" ht="24.75" x14ac:dyDescent="0.7">
      <c r="B156" s="3" t="s">
        <v>292</v>
      </c>
      <c r="C156" s="3" t="s">
        <v>295</v>
      </c>
      <c r="D156" s="3" t="s">
        <v>296</v>
      </c>
      <c r="E156" s="3" t="str">
        <f t="shared" si="4"/>
        <v>4033.0</v>
      </c>
      <c r="F156" s="3" t="str">
        <f t="shared" si="5"/>
        <v>1149324345.0</v>
      </c>
    </row>
  </sheetData>
  <sortState xmlns:xlrd2="http://schemas.microsoft.com/office/spreadsheetml/2017/richdata2" ref="B2:D156">
    <sortCondition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C5CA-0775-42B0-BFAD-CD55E7969D24}">
  <dimension ref="A1:D88"/>
  <sheetViews>
    <sheetView rightToLeft="1" tabSelected="1" workbookViewId="0">
      <selection activeCell="A2" sqref="A2:D88"/>
    </sheetView>
  </sheetViews>
  <sheetFormatPr defaultRowHeight="24.75" x14ac:dyDescent="0.7"/>
  <cols>
    <col min="1" max="1" width="10.42578125" style="3" customWidth="1"/>
    <col min="2" max="2" width="26.42578125" style="3" customWidth="1"/>
    <col min="3" max="3" width="33.42578125" style="3" customWidth="1"/>
    <col min="4" max="4" width="28" style="3" customWidth="1"/>
  </cols>
  <sheetData>
    <row r="1" spans="1:4" ht="15" x14ac:dyDescent="0.25">
      <c r="A1"/>
      <c r="B1"/>
      <c r="C1"/>
      <c r="D1"/>
    </row>
    <row r="2" spans="1:4" ht="27.75" x14ac:dyDescent="0.8">
      <c r="A2" s="4"/>
      <c r="B2" s="4"/>
      <c r="C2" s="4" t="s">
        <v>487</v>
      </c>
      <c r="D2" s="4"/>
    </row>
    <row r="3" spans="1:4" ht="18.75" x14ac:dyDescent="0.45">
      <c r="A3" s="5" t="s">
        <v>0</v>
      </c>
      <c r="B3" s="5" t="s">
        <v>488</v>
      </c>
      <c r="C3" s="5" t="s">
        <v>484</v>
      </c>
      <c r="D3" s="5" t="s">
        <v>486</v>
      </c>
    </row>
    <row r="4" spans="1:4" x14ac:dyDescent="0.7">
      <c r="A4" s="3">
        <v>1</v>
      </c>
      <c r="B4" s="3" t="s">
        <v>168</v>
      </c>
      <c r="C4" s="3">
        <v>199317.98</v>
      </c>
      <c r="D4" s="3">
        <v>8400573478.8900003</v>
      </c>
    </row>
    <row r="5" spans="1:4" x14ac:dyDescent="0.7">
      <c r="A5" s="3">
        <v>2</v>
      </c>
      <c r="B5" s="3" t="s">
        <v>15</v>
      </c>
      <c r="C5" s="3">
        <v>69899</v>
      </c>
      <c r="D5" s="3">
        <v>41383010570</v>
      </c>
    </row>
    <row r="6" spans="1:4" x14ac:dyDescent="0.7">
      <c r="A6" s="3">
        <v>3</v>
      </c>
      <c r="B6" s="3" t="s">
        <v>64</v>
      </c>
      <c r="C6" s="3">
        <v>240096.51</v>
      </c>
      <c r="D6" s="3">
        <v>29780252523.940002</v>
      </c>
    </row>
    <row r="7" spans="1:4" x14ac:dyDescent="0.7">
      <c r="A7" s="3">
        <v>4</v>
      </c>
      <c r="B7" s="3" t="s">
        <v>353</v>
      </c>
      <c r="C7" s="3" t="s">
        <v>354</v>
      </c>
      <c r="D7" s="3" t="s">
        <v>355</v>
      </c>
    </row>
    <row r="8" spans="1:4" x14ac:dyDescent="0.7">
      <c r="A8" s="3">
        <v>5</v>
      </c>
      <c r="B8" s="3" t="s">
        <v>143</v>
      </c>
      <c r="C8" s="3">
        <v>126039.05</v>
      </c>
      <c r="D8" s="3">
        <v>9603674879.0499992</v>
      </c>
    </row>
    <row r="9" spans="1:4" x14ac:dyDescent="0.7">
      <c r="A9" s="3">
        <v>6</v>
      </c>
      <c r="B9" s="3" t="s">
        <v>26</v>
      </c>
      <c r="C9" s="3">
        <v>203386.64</v>
      </c>
      <c r="D9" s="3">
        <v>27133369210.540001</v>
      </c>
    </row>
    <row r="10" spans="1:4" x14ac:dyDescent="0.7">
      <c r="A10" s="3">
        <v>7</v>
      </c>
      <c r="B10" s="3" t="s">
        <v>224</v>
      </c>
      <c r="C10" s="3">
        <v>39712.31</v>
      </c>
      <c r="D10" s="3">
        <v>4906084823.6700001</v>
      </c>
    </row>
    <row r="11" spans="1:4" x14ac:dyDescent="0.7">
      <c r="A11" s="3">
        <v>8</v>
      </c>
      <c r="B11" s="3" t="s">
        <v>481</v>
      </c>
      <c r="C11" s="3" t="s">
        <v>482</v>
      </c>
      <c r="D11" s="3" t="s">
        <v>483</v>
      </c>
    </row>
    <row r="12" spans="1:4" x14ac:dyDescent="0.7">
      <c r="A12" s="3">
        <v>9</v>
      </c>
      <c r="B12" s="3" t="s">
        <v>269</v>
      </c>
      <c r="C12" s="3">
        <v>91516</v>
      </c>
      <c r="D12" s="3">
        <v>4951884252</v>
      </c>
    </row>
    <row r="13" spans="1:4" x14ac:dyDescent="0.7">
      <c r="A13" s="3">
        <v>10</v>
      </c>
      <c r="B13" s="3" t="s">
        <v>190</v>
      </c>
      <c r="C13" s="3">
        <v>50085.75</v>
      </c>
      <c r="D13" s="3">
        <v>8637756103.1800003</v>
      </c>
    </row>
    <row r="14" spans="1:4" x14ac:dyDescent="0.7">
      <c r="A14" s="3">
        <v>11</v>
      </c>
      <c r="B14" s="3" t="s">
        <v>273</v>
      </c>
      <c r="C14" s="3">
        <v>101601.16</v>
      </c>
      <c r="D14" s="3">
        <v>3676190365.3200002</v>
      </c>
    </row>
    <row r="15" spans="1:4" x14ac:dyDescent="0.7">
      <c r="A15" s="3">
        <v>12</v>
      </c>
      <c r="B15" s="3" t="s">
        <v>36</v>
      </c>
      <c r="C15" s="3">
        <v>648789</v>
      </c>
      <c r="D15" s="3">
        <v>29863145420</v>
      </c>
    </row>
    <row r="16" spans="1:4" x14ac:dyDescent="0.7">
      <c r="A16" s="3">
        <v>13</v>
      </c>
      <c r="B16" s="3" t="s">
        <v>114</v>
      </c>
      <c r="C16" s="3">
        <v>171852.5</v>
      </c>
      <c r="D16" s="3">
        <v>14616890462</v>
      </c>
    </row>
    <row r="17" spans="1:4" x14ac:dyDescent="0.7">
      <c r="A17" s="3">
        <v>14</v>
      </c>
      <c r="B17" s="3" t="s">
        <v>40</v>
      </c>
      <c r="C17" s="3">
        <v>779174.05</v>
      </c>
      <c r="D17" s="3">
        <v>30890945294</v>
      </c>
    </row>
    <row r="18" spans="1:4" x14ac:dyDescent="0.7">
      <c r="A18" s="3">
        <v>15</v>
      </c>
      <c r="B18" s="3" t="s">
        <v>237</v>
      </c>
      <c r="C18" s="3" t="s">
        <v>238</v>
      </c>
      <c r="D18" s="3" t="s">
        <v>239</v>
      </c>
    </row>
    <row r="19" spans="1:4" x14ac:dyDescent="0.7">
      <c r="A19" s="3">
        <v>16</v>
      </c>
      <c r="B19" s="3" t="s">
        <v>403</v>
      </c>
      <c r="C19" s="3" t="s">
        <v>404</v>
      </c>
      <c r="D19" s="3" t="s">
        <v>405</v>
      </c>
    </row>
    <row r="20" spans="1:4" x14ac:dyDescent="0.7">
      <c r="A20" s="3">
        <v>17</v>
      </c>
      <c r="B20" s="3" t="s">
        <v>414</v>
      </c>
      <c r="C20" s="3" t="s">
        <v>415</v>
      </c>
      <c r="D20" s="3" t="s">
        <v>416</v>
      </c>
    </row>
    <row r="21" spans="1:4" x14ac:dyDescent="0.7">
      <c r="A21" s="3">
        <v>18</v>
      </c>
      <c r="B21" s="3" t="s">
        <v>326</v>
      </c>
      <c r="C21" s="3">
        <v>41843</v>
      </c>
      <c r="D21" s="3">
        <v>1207550453</v>
      </c>
    </row>
    <row r="22" spans="1:4" x14ac:dyDescent="0.7">
      <c r="A22" s="3">
        <v>19</v>
      </c>
      <c r="B22" s="3" t="s">
        <v>282</v>
      </c>
      <c r="C22" s="3">
        <v>30471</v>
      </c>
      <c r="D22" s="3">
        <v>2575656643.27</v>
      </c>
    </row>
    <row r="23" spans="1:4" x14ac:dyDescent="0.7">
      <c r="A23" s="3">
        <v>20</v>
      </c>
      <c r="B23" s="3" t="s">
        <v>90</v>
      </c>
      <c r="C23" s="3">
        <v>379791.75</v>
      </c>
      <c r="D23" s="3">
        <v>21039103850.610001</v>
      </c>
    </row>
    <row r="24" spans="1:4" x14ac:dyDescent="0.7">
      <c r="A24" s="3">
        <v>21</v>
      </c>
      <c r="B24" s="3" t="s">
        <v>146</v>
      </c>
      <c r="C24" s="3">
        <v>67041.56</v>
      </c>
      <c r="D24" s="3">
        <v>6659257255.04</v>
      </c>
    </row>
    <row r="25" spans="1:4" x14ac:dyDescent="0.7">
      <c r="A25" s="3">
        <v>22</v>
      </c>
      <c r="B25" s="3" t="s">
        <v>178</v>
      </c>
      <c r="C25" s="3">
        <v>67393.11</v>
      </c>
      <c r="D25" s="3">
        <v>7651571612.3099995</v>
      </c>
    </row>
    <row r="26" spans="1:4" x14ac:dyDescent="0.7">
      <c r="A26" s="3">
        <v>23</v>
      </c>
      <c r="B26" s="3" t="s">
        <v>347</v>
      </c>
      <c r="C26" s="3" t="s">
        <v>348</v>
      </c>
      <c r="D26" s="3" t="s">
        <v>349</v>
      </c>
    </row>
    <row r="27" spans="1:4" x14ac:dyDescent="0.7">
      <c r="A27" s="3">
        <v>24</v>
      </c>
      <c r="B27" s="3" t="s">
        <v>97</v>
      </c>
      <c r="C27" s="3">
        <v>151970.66</v>
      </c>
      <c r="D27" s="3">
        <v>12261325733.82</v>
      </c>
    </row>
    <row r="28" spans="1:4" x14ac:dyDescent="0.7">
      <c r="A28" s="3">
        <v>25</v>
      </c>
      <c r="B28" s="3" t="s">
        <v>49</v>
      </c>
      <c r="C28" s="3">
        <v>226496.25</v>
      </c>
      <c r="D28" s="3">
        <v>23932347636</v>
      </c>
    </row>
    <row r="29" spans="1:4" x14ac:dyDescent="0.7">
      <c r="A29" s="3">
        <v>26</v>
      </c>
      <c r="B29" s="3" t="s">
        <v>218</v>
      </c>
      <c r="C29" s="3">
        <v>180506.6</v>
      </c>
      <c r="D29" s="3">
        <v>8077868357.1999998</v>
      </c>
    </row>
    <row r="30" spans="1:4" x14ac:dyDescent="0.7">
      <c r="A30" s="3">
        <v>27</v>
      </c>
      <c r="B30" s="3" t="s">
        <v>100</v>
      </c>
      <c r="C30" s="3">
        <v>252709.43</v>
      </c>
      <c r="D30" s="3">
        <v>16352361929.110001</v>
      </c>
    </row>
    <row r="31" spans="1:4" x14ac:dyDescent="0.7">
      <c r="A31" s="3">
        <v>28</v>
      </c>
      <c r="B31" s="3" t="s">
        <v>263</v>
      </c>
      <c r="C31" s="3">
        <v>106914</v>
      </c>
      <c r="D31" s="3">
        <v>2083257263</v>
      </c>
    </row>
    <row r="32" spans="1:4" x14ac:dyDescent="0.7">
      <c r="A32" s="3">
        <v>29</v>
      </c>
      <c r="B32" s="3" t="s">
        <v>46</v>
      </c>
      <c r="C32" s="3">
        <v>412843.96400000004</v>
      </c>
      <c r="D32" s="3">
        <v>40344834082.940002</v>
      </c>
    </row>
    <row r="33" spans="1:4" x14ac:dyDescent="0.7">
      <c r="A33" s="3">
        <v>30</v>
      </c>
      <c r="B33" s="3" t="s">
        <v>244</v>
      </c>
      <c r="C33" s="3" t="s">
        <v>245</v>
      </c>
      <c r="D33" s="3" t="s">
        <v>246</v>
      </c>
    </row>
    <row r="34" spans="1:4" x14ac:dyDescent="0.7">
      <c r="A34" s="3">
        <v>31</v>
      </c>
      <c r="B34" s="3" t="s">
        <v>233</v>
      </c>
      <c r="C34" s="3">
        <v>20422.599999999999</v>
      </c>
      <c r="D34" s="3">
        <v>4636109198.3999996</v>
      </c>
    </row>
    <row r="35" spans="1:4" x14ac:dyDescent="0.7">
      <c r="A35" s="3">
        <v>32</v>
      </c>
      <c r="B35" s="3" t="s">
        <v>58</v>
      </c>
      <c r="C35" s="3">
        <v>219427.13</v>
      </c>
      <c r="D35" s="3">
        <v>18803557509.91</v>
      </c>
    </row>
    <row r="36" spans="1:4" x14ac:dyDescent="0.7">
      <c r="A36" s="3">
        <v>33</v>
      </c>
      <c r="B36" s="3" t="s">
        <v>300</v>
      </c>
      <c r="C36" s="3">
        <v>35486.597456999996</v>
      </c>
      <c r="D36" s="3">
        <v>3440513519.6999998</v>
      </c>
    </row>
    <row r="37" spans="1:4" x14ac:dyDescent="0.7">
      <c r="A37" s="3">
        <v>34</v>
      </c>
      <c r="B37" s="3" t="s">
        <v>73</v>
      </c>
      <c r="C37" s="3">
        <v>625684.78</v>
      </c>
      <c r="D37" s="3">
        <v>24547184100.68</v>
      </c>
    </row>
    <row r="38" spans="1:4" x14ac:dyDescent="0.7">
      <c r="A38" s="3">
        <v>35</v>
      </c>
      <c r="B38" s="3" t="s">
        <v>8</v>
      </c>
      <c r="C38" s="3">
        <v>824637.5</v>
      </c>
      <c r="D38" s="3">
        <v>94978324564.5</v>
      </c>
    </row>
    <row r="39" spans="1:4" x14ac:dyDescent="0.7">
      <c r="A39" s="3">
        <v>36</v>
      </c>
      <c r="B39" s="3" t="s">
        <v>461</v>
      </c>
      <c r="C39" s="3" t="s">
        <v>462</v>
      </c>
      <c r="D39" s="3" t="s">
        <v>463</v>
      </c>
    </row>
    <row r="40" spans="1:4" x14ac:dyDescent="0.7">
      <c r="A40" s="3">
        <v>37</v>
      </c>
      <c r="B40" s="3" t="s">
        <v>133</v>
      </c>
      <c r="C40" s="3">
        <v>183416.5</v>
      </c>
      <c r="D40" s="3">
        <v>8901226251.5</v>
      </c>
    </row>
    <row r="41" spans="1:4" x14ac:dyDescent="0.7">
      <c r="A41" s="3">
        <v>38</v>
      </c>
      <c r="B41" s="3" t="s">
        <v>201</v>
      </c>
      <c r="C41" s="3">
        <v>96615.75</v>
      </c>
      <c r="D41" s="3">
        <v>5895174880.4799995</v>
      </c>
    </row>
    <row r="42" spans="1:4" x14ac:dyDescent="0.7">
      <c r="A42" s="3">
        <v>39</v>
      </c>
      <c r="B42" s="3" t="s">
        <v>425</v>
      </c>
      <c r="C42" s="3" t="s">
        <v>426</v>
      </c>
      <c r="D42" s="3" t="s">
        <v>427</v>
      </c>
    </row>
    <row r="43" spans="1:4" x14ac:dyDescent="0.7">
      <c r="A43" s="3">
        <v>40</v>
      </c>
      <c r="B43" s="3" t="s">
        <v>247</v>
      </c>
      <c r="C43" s="3">
        <v>232448.5</v>
      </c>
      <c r="D43" s="3">
        <v>4679235861.5</v>
      </c>
    </row>
    <row r="44" spans="1:4" x14ac:dyDescent="0.7">
      <c r="A44" s="3">
        <v>41</v>
      </c>
      <c r="B44" s="3" t="s">
        <v>124</v>
      </c>
      <c r="C44" s="3">
        <v>283110.43</v>
      </c>
      <c r="D44" s="3">
        <v>13747195594.360001</v>
      </c>
    </row>
    <row r="45" spans="1:4" x14ac:dyDescent="0.7">
      <c r="A45" s="3">
        <v>42</v>
      </c>
      <c r="B45" s="3" t="s">
        <v>276</v>
      </c>
      <c r="C45" s="3">
        <v>15272</v>
      </c>
      <c r="D45" s="3">
        <v>1524254966</v>
      </c>
    </row>
    <row r="46" spans="1:4" x14ac:dyDescent="0.7">
      <c r="A46" s="3">
        <v>43</v>
      </c>
      <c r="B46" s="3" t="s">
        <v>130</v>
      </c>
      <c r="C46" s="3">
        <v>231019.56</v>
      </c>
      <c r="D46" s="3">
        <v>15683723858.440001</v>
      </c>
    </row>
    <row r="47" spans="1:4" x14ac:dyDescent="0.7">
      <c r="A47" s="3">
        <v>44</v>
      </c>
      <c r="B47" s="3" t="s">
        <v>194</v>
      </c>
      <c r="C47" s="3">
        <v>169460.32</v>
      </c>
      <c r="D47" s="3">
        <v>9659291760.7999992</v>
      </c>
    </row>
    <row r="48" spans="1:4" x14ac:dyDescent="0.7">
      <c r="A48" s="3">
        <v>45</v>
      </c>
      <c r="B48" s="3" t="s">
        <v>311</v>
      </c>
      <c r="C48" s="3">
        <v>64497</v>
      </c>
      <c r="D48" s="3">
        <v>3911581033.3920002</v>
      </c>
    </row>
    <row r="49" spans="1:4" x14ac:dyDescent="0.7">
      <c r="A49" s="3">
        <v>46</v>
      </c>
      <c r="B49" s="3" t="s">
        <v>77</v>
      </c>
      <c r="C49" s="3">
        <v>161333</v>
      </c>
      <c r="D49" s="3">
        <v>16982853307</v>
      </c>
    </row>
    <row r="50" spans="1:4" x14ac:dyDescent="0.7">
      <c r="A50" s="3">
        <v>47</v>
      </c>
      <c r="B50" s="3" t="s">
        <v>175</v>
      </c>
      <c r="C50" s="3" t="s">
        <v>176</v>
      </c>
      <c r="D50" s="3" t="s">
        <v>177</v>
      </c>
    </row>
    <row r="51" spans="1:4" x14ac:dyDescent="0.7">
      <c r="A51" s="3">
        <v>48</v>
      </c>
      <c r="B51" s="3" t="s">
        <v>162</v>
      </c>
      <c r="C51" s="3">
        <v>84915.5</v>
      </c>
      <c r="D51" s="3">
        <v>8426404526.2600002</v>
      </c>
    </row>
    <row r="52" spans="1:4" x14ac:dyDescent="0.7">
      <c r="A52" s="3">
        <v>49</v>
      </c>
      <c r="B52" s="3" t="s">
        <v>187</v>
      </c>
      <c r="C52" s="3">
        <v>135544.25</v>
      </c>
      <c r="D52" s="3">
        <v>7715983134.6999998</v>
      </c>
    </row>
    <row r="53" spans="1:4" x14ac:dyDescent="0.7">
      <c r="A53" s="3">
        <v>50</v>
      </c>
      <c r="B53" s="3" t="s">
        <v>111</v>
      </c>
      <c r="C53" s="3">
        <v>169407.14</v>
      </c>
      <c r="D53" s="3">
        <v>12939826285.379999</v>
      </c>
    </row>
    <row r="54" spans="1:4" x14ac:dyDescent="0.7">
      <c r="A54" s="3">
        <v>51</v>
      </c>
      <c r="B54" s="3" t="s">
        <v>389</v>
      </c>
      <c r="C54" s="3">
        <v>252.86</v>
      </c>
      <c r="D54" s="3">
        <v>136530215</v>
      </c>
    </row>
    <row r="55" spans="1:4" x14ac:dyDescent="0.7">
      <c r="A55" s="3">
        <v>52</v>
      </c>
      <c r="B55" s="3" t="s">
        <v>84</v>
      </c>
      <c r="C55" s="3">
        <v>227383</v>
      </c>
      <c r="D55" s="3">
        <v>15864039476.049999</v>
      </c>
    </row>
    <row r="56" spans="1:4" x14ac:dyDescent="0.7">
      <c r="A56" s="3">
        <v>53</v>
      </c>
      <c r="B56" s="3" t="s">
        <v>230</v>
      </c>
      <c r="C56" s="3">
        <v>208188.16</v>
      </c>
      <c r="D56" s="3">
        <v>5159128831.4399996</v>
      </c>
    </row>
    <row r="57" spans="1:4" x14ac:dyDescent="0.7">
      <c r="A57" s="3">
        <v>54</v>
      </c>
      <c r="B57" s="3" t="s">
        <v>29</v>
      </c>
      <c r="C57" s="3">
        <v>496428.37</v>
      </c>
      <c r="D57" s="3">
        <v>44005036519.169998</v>
      </c>
    </row>
    <row r="58" spans="1:4" x14ac:dyDescent="0.7">
      <c r="A58" s="3">
        <v>55</v>
      </c>
      <c r="B58" s="3" t="s">
        <v>212</v>
      </c>
      <c r="C58" s="3">
        <v>231692.005997</v>
      </c>
      <c r="D58" s="3">
        <v>5292733168</v>
      </c>
    </row>
    <row r="59" spans="1:4" x14ac:dyDescent="0.7">
      <c r="A59" s="3">
        <v>56</v>
      </c>
      <c r="B59" s="3" t="s">
        <v>323</v>
      </c>
      <c r="C59" s="3">
        <v>29285</v>
      </c>
      <c r="D59" s="3">
        <v>3527246002</v>
      </c>
    </row>
    <row r="60" spans="1:4" x14ac:dyDescent="0.7">
      <c r="A60" s="3">
        <v>57</v>
      </c>
      <c r="B60" s="3" t="s">
        <v>471</v>
      </c>
      <c r="C60" s="3" t="s">
        <v>472</v>
      </c>
      <c r="D60" s="3" t="s">
        <v>473</v>
      </c>
    </row>
    <row r="61" spans="1:4" x14ac:dyDescent="0.7">
      <c r="A61" s="3">
        <v>58</v>
      </c>
      <c r="B61" s="3" t="s">
        <v>197</v>
      </c>
      <c r="C61" s="3">
        <v>22660</v>
      </c>
      <c r="D61" s="3">
        <v>3460050478</v>
      </c>
    </row>
    <row r="62" spans="1:4" x14ac:dyDescent="0.7">
      <c r="A62" s="3">
        <v>59</v>
      </c>
      <c r="B62" s="3" t="s">
        <v>137</v>
      </c>
      <c r="C62" s="3">
        <v>71166.5</v>
      </c>
      <c r="D62" s="3">
        <v>8869882477.25</v>
      </c>
    </row>
    <row r="63" spans="1:4" x14ac:dyDescent="0.7">
      <c r="A63" s="3">
        <v>60</v>
      </c>
      <c r="B63" s="3" t="s">
        <v>171</v>
      </c>
      <c r="C63" s="3">
        <v>68933.17</v>
      </c>
      <c r="D63" s="3">
        <v>7701138055.1499996</v>
      </c>
    </row>
    <row r="64" spans="1:4" x14ac:dyDescent="0.7">
      <c r="A64" s="3">
        <v>61</v>
      </c>
      <c r="B64" s="3" t="s">
        <v>118</v>
      </c>
      <c r="C64" s="3">
        <v>58888.75</v>
      </c>
      <c r="D64" s="3">
        <v>11082926618.5</v>
      </c>
    </row>
    <row r="65" spans="1:4" x14ac:dyDescent="0.7">
      <c r="A65" s="3">
        <v>62</v>
      </c>
      <c r="B65" s="3" t="s">
        <v>67</v>
      </c>
      <c r="C65" s="3">
        <v>142737</v>
      </c>
      <c r="D65" s="3">
        <v>17540140449</v>
      </c>
    </row>
    <row r="66" spans="1:4" x14ac:dyDescent="0.7">
      <c r="A66" s="3">
        <v>63</v>
      </c>
      <c r="B66" s="3" t="s">
        <v>319</v>
      </c>
      <c r="C66" s="3">
        <v>150184</v>
      </c>
      <c r="D66" s="3">
        <v>2457851395</v>
      </c>
    </row>
    <row r="67" spans="1:4" x14ac:dyDescent="0.7">
      <c r="A67" s="3">
        <v>64</v>
      </c>
      <c r="B67" s="3" t="s">
        <v>304</v>
      </c>
      <c r="C67" s="3">
        <v>71433.460000000006</v>
      </c>
      <c r="D67" s="3">
        <v>2943387476.9200001</v>
      </c>
    </row>
    <row r="68" spans="1:4" x14ac:dyDescent="0.7">
      <c r="A68" s="3">
        <v>65</v>
      </c>
      <c r="B68" s="3" t="s">
        <v>341</v>
      </c>
      <c r="C68" s="3" t="s">
        <v>342</v>
      </c>
      <c r="D68" s="3" t="s">
        <v>343</v>
      </c>
    </row>
    <row r="69" spans="1:4" x14ac:dyDescent="0.7">
      <c r="A69" s="3">
        <v>66</v>
      </c>
      <c r="B69" s="3" t="s">
        <v>433</v>
      </c>
      <c r="C69" s="3">
        <v>404</v>
      </c>
      <c r="D69" s="3">
        <v>83112761</v>
      </c>
    </row>
    <row r="70" spans="1:4" x14ac:dyDescent="0.7">
      <c r="A70" s="3">
        <v>67</v>
      </c>
      <c r="B70" s="3" t="s">
        <v>107</v>
      </c>
      <c r="C70" s="3">
        <v>207806.7</v>
      </c>
      <c r="D70" s="3">
        <v>14391640715.76</v>
      </c>
    </row>
    <row r="71" spans="1:4" x14ac:dyDescent="0.7">
      <c r="A71" s="3">
        <v>68</v>
      </c>
      <c r="B71" s="3" t="s">
        <v>19</v>
      </c>
      <c r="C71" s="3">
        <v>259811.8844539999</v>
      </c>
      <c r="D71" s="3">
        <v>45912576767.520004</v>
      </c>
    </row>
    <row r="72" spans="1:4" x14ac:dyDescent="0.7">
      <c r="A72" s="3">
        <v>69</v>
      </c>
      <c r="B72" s="3" t="s">
        <v>80</v>
      </c>
      <c r="C72" s="3">
        <v>241854</v>
      </c>
      <c r="D72" s="3">
        <v>16118317696</v>
      </c>
    </row>
    <row r="73" spans="1:4" x14ac:dyDescent="0.7">
      <c r="A73" s="3">
        <v>70</v>
      </c>
      <c r="B73" s="3" t="s">
        <v>104</v>
      </c>
      <c r="C73" s="3">
        <v>139028.66</v>
      </c>
      <c r="D73" s="3">
        <v>12881540569.540001</v>
      </c>
    </row>
    <row r="74" spans="1:4" x14ac:dyDescent="0.7">
      <c r="A74" s="3">
        <v>71</v>
      </c>
      <c r="B74" s="3" t="s">
        <v>22</v>
      </c>
      <c r="C74" s="3">
        <v>2561132</v>
      </c>
      <c r="D74" s="3">
        <v>50317251419.872002</v>
      </c>
    </row>
    <row r="75" spans="1:4" x14ac:dyDescent="0.7">
      <c r="A75" s="3">
        <v>72</v>
      </c>
      <c r="B75" s="3" t="s">
        <v>93</v>
      </c>
      <c r="C75" s="3">
        <v>52840</v>
      </c>
      <c r="D75" s="3">
        <v>15090112230</v>
      </c>
    </row>
    <row r="76" spans="1:4" x14ac:dyDescent="0.7">
      <c r="A76" s="3">
        <v>73</v>
      </c>
      <c r="B76" s="3" t="s">
        <v>240</v>
      </c>
      <c r="C76" s="3">
        <v>287054.91000000003</v>
      </c>
      <c r="D76" s="3">
        <v>3882538364.5699997</v>
      </c>
    </row>
    <row r="77" spans="1:4" x14ac:dyDescent="0.7">
      <c r="A77" s="3">
        <v>74</v>
      </c>
      <c r="B77" s="3" t="s">
        <v>332</v>
      </c>
      <c r="C77" s="3">
        <v>52995</v>
      </c>
      <c r="D77" s="3">
        <v>2442794690</v>
      </c>
    </row>
    <row r="78" spans="1:4" x14ac:dyDescent="0.7">
      <c r="A78" s="3">
        <v>75</v>
      </c>
      <c r="B78" s="3" t="s">
        <v>156</v>
      </c>
      <c r="C78" s="3">
        <v>89726.75</v>
      </c>
      <c r="D78" s="3">
        <v>7736767624</v>
      </c>
    </row>
    <row r="79" spans="1:4" x14ac:dyDescent="0.7">
      <c r="A79" s="3">
        <v>76</v>
      </c>
      <c r="B79" s="3" t="s">
        <v>12</v>
      </c>
      <c r="C79" s="3">
        <v>747823.78</v>
      </c>
      <c r="D79" s="3">
        <v>32716269313.219997</v>
      </c>
    </row>
    <row r="80" spans="1:4" x14ac:dyDescent="0.7">
      <c r="A80" s="3">
        <v>77</v>
      </c>
      <c r="B80" s="3" t="s">
        <v>33</v>
      </c>
      <c r="C80" s="3">
        <v>142868.755</v>
      </c>
      <c r="D80" s="3">
        <v>22720942686.75</v>
      </c>
    </row>
    <row r="81" spans="1:4" x14ac:dyDescent="0.7">
      <c r="A81" s="3">
        <v>78</v>
      </c>
      <c r="B81" s="3" t="s">
        <v>5</v>
      </c>
      <c r="C81" s="3">
        <v>558311.77</v>
      </c>
      <c r="D81" s="3">
        <v>55347856934.360001</v>
      </c>
    </row>
    <row r="82" spans="1:4" x14ac:dyDescent="0.7">
      <c r="A82" s="3">
        <v>79</v>
      </c>
      <c r="B82" s="3" t="s">
        <v>364</v>
      </c>
      <c r="C82" s="3" t="s">
        <v>365</v>
      </c>
      <c r="D82" s="3" t="s">
        <v>366</v>
      </c>
    </row>
    <row r="83" spans="1:4" x14ac:dyDescent="0.7">
      <c r="A83" s="3">
        <v>80</v>
      </c>
      <c r="B83" s="3" t="s">
        <v>307</v>
      </c>
      <c r="C83" s="3">
        <v>77755</v>
      </c>
      <c r="D83" s="3">
        <v>1443101665</v>
      </c>
    </row>
    <row r="84" spans="1:4" x14ac:dyDescent="0.7">
      <c r="A84" s="3">
        <v>81</v>
      </c>
      <c r="B84" s="3" t="s">
        <v>381</v>
      </c>
      <c r="C84" s="3" t="s">
        <v>382</v>
      </c>
      <c r="D84" s="3" t="s">
        <v>383</v>
      </c>
    </row>
    <row r="85" spans="1:4" x14ac:dyDescent="0.7">
      <c r="A85" s="3">
        <v>82</v>
      </c>
      <c r="B85" s="3" t="s">
        <v>377</v>
      </c>
      <c r="C85" s="3">
        <v>18726</v>
      </c>
      <c r="D85" s="3">
        <v>1923082745</v>
      </c>
    </row>
    <row r="86" spans="1:4" x14ac:dyDescent="0.7">
      <c r="A86" s="3">
        <v>83</v>
      </c>
      <c r="B86" s="3" t="s">
        <v>152</v>
      </c>
      <c r="C86" s="3">
        <v>46016</v>
      </c>
      <c r="D86" s="3">
        <v>5741714730</v>
      </c>
    </row>
    <row r="87" spans="1:4" x14ac:dyDescent="0.7">
      <c r="A87" s="3">
        <v>84</v>
      </c>
      <c r="B87" s="3" t="s">
        <v>286</v>
      </c>
      <c r="C87" s="3" t="s">
        <v>287</v>
      </c>
      <c r="D87" s="3" t="s">
        <v>288</v>
      </c>
    </row>
    <row r="88" spans="1:4" x14ac:dyDescent="0.7">
      <c r="A88" s="3">
        <v>85</v>
      </c>
      <c r="B88" s="3" t="s">
        <v>292</v>
      </c>
      <c r="C88" s="3">
        <v>51358.16</v>
      </c>
      <c r="D88" s="3">
        <v>4324608474.4400005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گزارش ایجاد شده در تاریخ  1400 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2021-09-28T11:10:31Z</cp:lastPrinted>
  <dcterms:created xsi:type="dcterms:W3CDTF">2021-09-28T10:17:33Z</dcterms:created>
  <dcterms:modified xsi:type="dcterms:W3CDTF">2021-09-28T11:12:59Z</dcterms:modified>
</cp:coreProperties>
</file>